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activeTab="1"/>
  </bookViews>
  <sheets>
    <sheet name="TTCI 2013 line" sheetId="5" r:id="rId1"/>
    <sheet name="TTCI 2013 paired" sheetId="1" r:id="rId2"/>
  </sheets>
  <definedNames>
    <definedName name="_xlnm._FilterDatabase" localSheetId="0" hidden="1">'TTCI 2013 line'!$A$2:$L$145</definedName>
    <definedName name="_xlnm._FilterDatabase" localSheetId="1" hidden="1">'TTCI 2013 paired'!$A$2:$E$75</definedName>
    <definedName name="_xlnm.Print_Area" localSheetId="1">'TTCI 2013 paired'!$A$1:$K$72</definedName>
  </definedNames>
  <calcPr calcId="145621"/>
</workbook>
</file>

<file path=xl/calcChain.xml><?xml version="1.0" encoding="utf-8"?>
<calcChain xmlns="http://schemas.openxmlformats.org/spreadsheetml/2006/main">
  <c r="E145" i="5" l="1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</calcChain>
</file>

<file path=xl/sharedStrings.xml><?xml version="1.0" encoding="utf-8"?>
<sst xmlns="http://schemas.openxmlformats.org/spreadsheetml/2006/main" count="321" uniqueCount="147">
  <si>
    <t>Economy</t>
  </si>
  <si>
    <t>Rank</t>
  </si>
  <si>
    <t>Score</t>
  </si>
  <si>
    <t>Switzerland</t>
  </si>
  <si>
    <t>Germany</t>
  </si>
  <si>
    <t>Austria</t>
  </si>
  <si>
    <t>Spain</t>
  </si>
  <si>
    <t>United Kingdom</t>
  </si>
  <si>
    <t>United States</t>
  </si>
  <si>
    <t>France</t>
  </si>
  <si>
    <t>Canada</t>
  </si>
  <si>
    <t>Sweden</t>
  </si>
  <si>
    <t>Singapore</t>
  </si>
  <si>
    <t>Australia</t>
  </si>
  <si>
    <t>New Zealand</t>
  </si>
  <si>
    <t>Netherlands</t>
  </si>
  <si>
    <t>Japan</t>
  </si>
  <si>
    <t>Hong Kong SAR</t>
  </si>
  <si>
    <t>Iceland</t>
  </si>
  <si>
    <t>Finland</t>
  </si>
  <si>
    <t>Belgium</t>
  </si>
  <si>
    <t>Ireland</t>
  </si>
  <si>
    <t>Portugal</t>
  </si>
  <si>
    <t>Denmark</t>
  </si>
  <si>
    <t>Norway</t>
  </si>
  <si>
    <t>Luxembourg</t>
  </si>
  <si>
    <t>Malta</t>
  </si>
  <si>
    <t>Korea, Rep.</t>
  </si>
  <si>
    <t>Italy</t>
  </si>
  <si>
    <t>Barbados</t>
  </si>
  <si>
    <t>United Arab Emirates</t>
  </si>
  <si>
    <t>Cyprus</t>
  </si>
  <si>
    <t>Estonia</t>
  </si>
  <si>
    <t>Czech Republic</t>
  </si>
  <si>
    <t>Greece</t>
  </si>
  <si>
    <t>Taiwan, China</t>
  </si>
  <si>
    <t>Malaysia</t>
  </si>
  <si>
    <t>Croatia</t>
  </si>
  <si>
    <t>Slovenia</t>
  </si>
  <si>
    <t>Panama</t>
  </si>
  <si>
    <t>Seychelles</t>
  </si>
  <si>
    <t>n/a</t>
  </si>
  <si>
    <t>Hungary</t>
  </si>
  <si>
    <t>Montenegro</t>
  </si>
  <si>
    <t>Qatar</t>
  </si>
  <si>
    <t>Poland</t>
  </si>
  <si>
    <t>Thailand</t>
  </si>
  <si>
    <t>Mexico</t>
  </si>
  <si>
    <t>China</t>
  </si>
  <si>
    <t>Turkey</t>
  </si>
  <si>
    <t>Costa Rica</t>
  </si>
  <si>
    <t>Latvia</t>
  </si>
  <si>
    <t>Lithuania</t>
  </si>
  <si>
    <t>Bulgaria</t>
  </si>
  <si>
    <t>Brazil</t>
  </si>
  <si>
    <t>Puerto Rico</t>
  </si>
  <si>
    <t>Israel</t>
  </si>
  <si>
    <t>Slovak Republic</t>
  </si>
  <si>
    <t>Bahrain</t>
  </si>
  <si>
    <t>Chile</t>
  </si>
  <si>
    <t>Oman</t>
  </si>
  <si>
    <t>Mauritius</t>
  </si>
  <si>
    <t>Uruguay</t>
  </si>
  <si>
    <t>Jordan</t>
  </si>
  <si>
    <t>Argentina</t>
  </si>
  <si>
    <t>Saudi Arabia</t>
  </si>
  <si>
    <t>Russian Federation</t>
  </si>
  <si>
    <t>South Africa</t>
  </si>
  <si>
    <t>India</t>
  </si>
  <si>
    <t>Georgia</t>
  </si>
  <si>
    <t>Jamaica</t>
  </si>
  <si>
    <t>Romania</t>
  </si>
  <si>
    <t>Lebanon</t>
  </si>
  <si>
    <t>Indonesia</t>
  </si>
  <si>
    <t>Morocco</t>
  </si>
  <si>
    <t>Brunei Darussalam</t>
  </si>
  <si>
    <t>Peru</t>
  </si>
  <si>
    <t>Sri Lanka</t>
  </si>
  <si>
    <t>Macedonia, FYR</t>
  </si>
  <si>
    <t>Ukraine</t>
  </si>
  <si>
    <t>Albania</t>
  </si>
  <si>
    <t>Azerbaijan</t>
  </si>
  <si>
    <t>Armenia</t>
  </si>
  <si>
    <t>Vietnam</t>
  </si>
  <si>
    <t>Ecuador</t>
  </si>
  <si>
    <t>Philippines</t>
  </si>
  <si>
    <t>Trinidad and Tobago</t>
  </si>
  <si>
    <t>Colombia</t>
  </si>
  <si>
    <t>Egypt</t>
  </si>
  <si>
    <t>Dominican Republic</t>
  </si>
  <si>
    <t>Cape Verde</t>
  </si>
  <si>
    <t>Kazakhstan</t>
  </si>
  <si>
    <t>Serbia</t>
  </si>
  <si>
    <t>Bosnia and Herzegovina</t>
  </si>
  <si>
    <t>Namibia</t>
  </si>
  <si>
    <t>Gambia, The</t>
  </si>
  <si>
    <t>Honduras</t>
  </si>
  <si>
    <t>Botswana</t>
  </si>
  <si>
    <t>Nicaragua</t>
  </si>
  <si>
    <t>Kenya</t>
  </si>
  <si>
    <t>Guatemala</t>
  </si>
  <si>
    <t>Iran, Islamic Rep.</t>
  </si>
  <si>
    <t>Mongolia</t>
  </si>
  <si>
    <t>Suriname</t>
  </si>
  <si>
    <t>Kuwait</t>
  </si>
  <si>
    <t>Moldova</t>
  </si>
  <si>
    <t>Guyana</t>
  </si>
  <si>
    <t>El Salvador</t>
  </si>
  <si>
    <t>Rwanda</t>
  </si>
  <si>
    <t>Cambodia</t>
  </si>
  <si>
    <t>Senegal</t>
  </si>
  <si>
    <t>Zambia</t>
  </si>
  <si>
    <t>Tanzania</t>
  </si>
  <si>
    <t>Bolivia</t>
  </si>
  <si>
    <t>Kyrgyz Republic</t>
  </si>
  <si>
    <t>Nepal</t>
  </si>
  <si>
    <t>Venezuela</t>
  </si>
  <si>
    <t>Tajikistan</t>
  </si>
  <si>
    <t>Paraguay</t>
  </si>
  <si>
    <t>Uganda</t>
  </si>
  <si>
    <t>Ghana</t>
  </si>
  <si>
    <t>Zimbabwe</t>
  </si>
  <si>
    <t>Swaziland</t>
  </si>
  <si>
    <t>Ethiopia</t>
  </si>
  <si>
    <t>Cameroon</t>
  </si>
  <si>
    <t>Pakistan</t>
  </si>
  <si>
    <t>Bangladesh</t>
  </si>
  <si>
    <t>Malawi</t>
  </si>
  <si>
    <t>Mozambique</t>
  </si>
  <si>
    <t>Côte d'Ivoire</t>
  </si>
  <si>
    <t>Nigeria</t>
  </si>
  <si>
    <t>Burkina Faso</t>
  </si>
  <si>
    <t>Mali</t>
  </si>
  <si>
    <t>Benin</t>
  </si>
  <si>
    <t>Madagascar</t>
  </si>
  <si>
    <t>Algeria</t>
  </si>
  <si>
    <t>Yemen</t>
  </si>
  <si>
    <t>Mauritania</t>
  </si>
  <si>
    <t>Lesotho</t>
  </si>
  <si>
    <t>Guinea</t>
  </si>
  <si>
    <t>Sierra Leone</t>
  </si>
  <si>
    <t>Burundi</t>
  </si>
  <si>
    <t>Chad</t>
  </si>
  <si>
    <t>Haiti</t>
  </si>
  <si>
    <t>The T&amp;T Competitiveness Index
2013</t>
  </si>
  <si>
    <t>Change since past edition</t>
  </si>
  <si>
    <t>The T&amp;T Competitiveness Index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</si>
</sst>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3"/>
      <name val="Arial"/>
      <family val="2"/>
    </font>
    <font>
      <b/>
      <sz val="14"/>
      <color theme="3"/>
      <name val="Arial"/>
      <family val="2"/>
    </font>
    <font>
      <b/>
      <sz val="18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1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4" fillId="2" borderId="0" xfId="1" applyFont="1" applyFill="1" applyBorder="1" applyAlignment="1"/>
    <xf numFmtId="0" fontId="4" fillId="2" borderId="0" xfId="1" applyFont="1" applyFill="1" applyAlignment="1"/>
    <xf numFmtId="0" fontId="3" fillId="2" borderId="0" xfId="1" applyFont="1" applyFill="1" applyBorder="1" applyAlignment="1">
      <alignment horizontal="center"/>
    </xf>
    <xf numFmtId="2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0" fontId="2" fillId="2" borderId="0" xfId="0" applyFont="1" applyFill="1"/>
    <xf numFmtId="0" fontId="2" fillId="0" borderId="0" xfId="0" applyFont="1"/>
    <xf numFmtId="1" fontId="5" fillId="2" borderId="0" xfId="0" applyNumberFormat="1" applyFont="1" applyFill="1" applyAlignment="1">
      <alignment horizontal="center"/>
    </xf>
    <xf numFmtId="1" fontId="5" fillId="2" borderId="0" xfId="0" applyNumberFormat="1" applyFont="1" applyFill="1"/>
    <xf numFmtId="0" fontId="9" fillId="2" borderId="0" xfId="1" applyFont="1" applyFill="1" applyAlignment="1">
      <alignment wrapText="1"/>
    </xf>
    <xf numFmtId="0" fontId="7" fillId="4" borderId="0" xfId="1" applyFont="1" applyFill="1" applyAlignment="1">
      <alignment horizontal="center" vertical="center" wrapText="1"/>
    </xf>
    <xf numFmtId="1" fontId="7" fillId="4" borderId="0" xfId="0" applyNumberFormat="1" applyFont="1" applyFill="1" applyAlignment="1">
      <alignment horizontal="center" vertical="center" wrapText="1"/>
    </xf>
    <xf numFmtId="0" fontId="7" fillId="4" borderId="0" xfId="1" applyNumberFormat="1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0" xfId="1" applyFont="1" applyFill="1" applyAlignment="1">
      <alignment horizontal="left" vertical="center" wrapText="1"/>
    </xf>
    <xf numFmtId="1" fontId="7" fillId="2" borderId="0" xfId="0" applyNumberFormat="1" applyFont="1" applyFill="1" applyAlignment="1">
      <alignment horizontal="center" vertical="center" wrapText="1"/>
    </xf>
    <xf numFmtId="0" fontId="4" fillId="3" borderId="0" xfId="1" applyFont="1" applyFill="1" applyBorder="1" applyAlignment="1"/>
    <xf numFmtId="0" fontId="3" fillId="3" borderId="0" xfId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1" fontId="5" fillId="3" borderId="0" xfId="0" applyNumberFormat="1" applyFont="1" applyFill="1" applyAlignment="1">
      <alignment horizontal="center"/>
    </xf>
    <xf numFmtId="1" fontId="3" fillId="3" borderId="0" xfId="1" applyNumberFormat="1" applyFont="1" applyFill="1" applyBorder="1" applyAlignment="1">
      <alignment horizontal="center"/>
    </xf>
    <xf numFmtId="0" fontId="5" fillId="3" borderId="0" xfId="0" applyFont="1" applyFill="1"/>
    <xf numFmtId="0" fontId="7" fillId="2" borderId="0" xfId="0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</cellXfs>
  <cellStyles count="119">
    <cellStyle name="Comma 2" xfId="17"/>
    <cellStyle name="Comma 3" xfId="26"/>
    <cellStyle name="Comma 3 2" xfId="43"/>
    <cellStyle name="Comma 3 2 2" xfId="69"/>
    <cellStyle name="Comma 3 2 2 2" xfId="117"/>
    <cellStyle name="Comma 3 2 3" xfId="95"/>
    <cellStyle name="Comma 3 3" xfId="58"/>
    <cellStyle name="Comma 3 3 2" xfId="106"/>
    <cellStyle name="Comma 3 4" xfId="84"/>
    <cellStyle name="Comma 4" xfId="14"/>
    <cellStyle name="Comma 5" xfId="33"/>
    <cellStyle name="Comma 6" xfId="48"/>
    <cellStyle name="Comma 7" xfId="74"/>
    <cellStyle name="Comma 8" xfId="2"/>
    <cellStyle name="Hyperlink 2" xfId="24"/>
    <cellStyle name="Normal" xfId="0" builtinId="0"/>
    <cellStyle name="Normal 10" xfId="30"/>
    <cellStyle name="Normal 11" xfId="32"/>
    <cellStyle name="Normal 12" xfId="31"/>
    <cellStyle name="Normal 12 2" xfId="60"/>
    <cellStyle name="Normal 12 2 2" xfId="108"/>
    <cellStyle name="Normal 12 3" xfId="86"/>
    <cellStyle name="Normal 13" xfId="45"/>
    <cellStyle name="Normal 14" xfId="47"/>
    <cellStyle name="Normal 15" xfId="46"/>
    <cellStyle name="Normal 15 2" xfId="97"/>
    <cellStyle name="Normal 16" xfId="71"/>
    <cellStyle name="Normal 17" xfId="73"/>
    <cellStyle name="Normal 18" xfId="72"/>
    <cellStyle name="Normal 19" xfId="1"/>
    <cellStyle name="Normal 2" xfId="4"/>
    <cellStyle name="Normal 2 2" xfId="5"/>
    <cellStyle name="Normal 2 2 2" xfId="21"/>
    <cellStyle name="Normal 2 2 3" xfId="35"/>
    <cellStyle name="Normal 2 2 3 2" xfId="61"/>
    <cellStyle name="Normal 2 2 3 2 2" xfId="109"/>
    <cellStyle name="Normal 2 2 3 3" xfId="87"/>
    <cellStyle name="Normal 2 2 4" xfId="50"/>
    <cellStyle name="Normal 2 2 4 2" xfId="98"/>
    <cellStyle name="Normal 2 2 5" xfId="76"/>
    <cellStyle name="Normal 2 3" xfId="10"/>
    <cellStyle name="Normal 3" xfId="7"/>
    <cellStyle name="Normal 3 2" xfId="16"/>
    <cellStyle name="Normal 3 3" xfId="36"/>
    <cellStyle name="Normal 3 3 2" xfId="62"/>
    <cellStyle name="Normal 3 3 2 2" xfId="110"/>
    <cellStyle name="Normal 3 3 3" xfId="88"/>
    <cellStyle name="Normal 3 4" xfId="51"/>
    <cellStyle name="Normal 3 4 2" xfId="99"/>
    <cellStyle name="Normal 3 5" xfId="77"/>
    <cellStyle name="Normal 4" xfId="8"/>
    <cellStyle name="Normal 4 2" xfId="23"/>
    <cellStyle name="Normal 4 3" xfId="18"/>
    <cellStyle name="Normal 4 3 2" xfId="40"/>
    <cellStyle name="Normal 4 3 2 2" xfId="66"/>
    <cellStyle name="Normal 4 3 2 2 2" xfId="114"/>
    <cellStyle name="Normal 4 3 2 3" xfId="92"/>
    <cellStyle name="Normal 4 3 3" xfId="55"/>
    <cellStyle name="Normal 4 3 3 2" xfId="103"/>
    <cellStyle name="Normal 4 3 4" xfId="81"/>
    <cellStyle name="Normal 4 4" xfId="37"/>
    <cellStyle name="Normal 4 4 2" xfId="63"/>
    <cellStyle name="Normal 4 4 2 2" xfId="111"/>
    <cellStyle name="Normal 4 4 3" xfId="89"/>
    <cellStyle name="Normal 4 5" xfId="52"/>
    <cellStyle name="Normal 4 5 2" xfId="100"/>
    <cellStyle name="Normal 4 6" xfId="78"/>
    <cellStyle name="Normal 5" xfId="9"/>
    <cellStyle name="Normal 5 2" xfId="19"/>
    <cellStyle name="Normal 5 2 2" xfId="41"/>
    <cellStyle name="Normal 5 2 2 2" xfId="67"/>
    <cellStyle name="Normal 5 2 2 2 2" xfId="115"/>
    <cellStyle name="Normal 5 2 2 3" xfId="93"/>
    <cellStyle name="Normal 5 2 3" xfId="56"/>
    <cellStyle name="Normal 5 2 3 2" xfId="104"/>
    <cellStyle name="Normal 5 2 4" xfId="82"/>
    <cellStyle name="Normal 5 3" xfId="38"/>
    <cellStyle name="Normal 5 3 2" xfId="64"/>
    <cellStyle name="Normal 5 3 2 2" xfId="112"/>
    <cellStyle name="Normal 5 3 3" xfId="90"/>
    <cellStyle name="Normal 5 4" xfId="53"/>
    <cellStyle name="Normal 5 4 2" xfId="101"/>
    <cellStyle name="Normal 5 5" xfId="79"/>
    <cellStyle name="Normal 6" xfId="27"/>
    <cellStyle name="Normal 6 2" xfId="44"/>
    <cellStyle name="Normal 6 2 2" xfId="70"/>
    <cellStyle name="Normal 6 2 2 2" xfId="118"/>
    <cellStyle name="Normal 6 2 3" xfId="96"/>
    <cellStyle name="Normal 6 3" xfId="59"/>
    <cellStyle name="Normal 6 3 2" xfId="107"/>
    <cellStyle name="Normal 6 4" xfId="85"/>
    <cellStyle name="Normal 7" xfId="28"/>
    <cellStyle name="Normal 8" xfId="13"/>
    <cellStyle name="Normal 9" xfId="12"/>
    <cellStyle name="Normal 9 2" xfId="39"/>
    <cellStyle name="Normal 9 2 2" xfId="65"/>
    <cellStyle name="Normal 9 2 2 2" xfId="113"/>
    <cellStyle name="Normal 9 2 3" xfId="91"/>
    <cellStyle name="Normal 9 3" xfId="54"/>
    <cellStyle name="Normal 9 3 2" xfId="102"/>
    <cellStyle name="Normal 9 4" xfId="80"/>
    <cellStyle name="Percent 10" xfId="3"/>
    <cellStyle name="Percent 2" xfId="6"/>
    <cellStyle name="Percent 2 2" xfId="22"/>
    <cellStyle name="Percent 3" xfId="20"/>
    <cellStyle name="Percent 4" xfId="25"/>
    <cellStyle name="Percent 4 2" xfId="42"/>
    <cellStyle name="Percent 4 2 2" xfId="68"/>
    <cellStyle name="Percent 4 2 2 2" xfId="116"/>
    <cellStyle name="Percent 4 2 3" xfId="94"/>
    <cellStyle name="Percent 4 3" xfId="57"/>
    <cellStyle name="Percent 4 3 2" xfId="105"/>
    <cellStyle name="Percent 4 4" xfId="83"/>
    <cellStyle name="Percent 5" xfId="29"/>
    <cellStyle name="Percent 6" xfId="15"/>
    <cellStyle name="Percent 7" xfId="34"/>
    <cellStyle name="Percent 8" xfId="49"/>
    <cellStyle name="Percent 9" xfId="75"/>
    <cellStyle name="Style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opLeftCell="A41" workbookViewId="0">
      <selection sqref="A1:E72"/>
    </sheetView>
  </sheetViews>
  <sheetFormatPr defaultRowHeight="14.25" x14ac:dyDescent="0.2"/>
  <cols>
    <col min="1" max="1" width="21.7109375" style="7" customWidth="1"/>
    <col min="2" max="3" width="9.7109375" style="7" customWidth="1"/>
    <col min="4" max="4" width="3" style="7" customWidth="1"/>
    <col min="5" max="5" width="13.7109375" style="8" customWidth="1"/>
    <col min="6" max="11" width="9.140625" style="7"/>
    <col min="12" max="16384" width="9.140625" style="9"/>
  </cols>
  <sheetData>
    <row r="1" spans="1:11" s="11" customFormat="1" ht="39" customHeight="1" x14ac:dyDescent="0.25">
      <c r="A1" s="28" t="s">
        <v>144</v>
      </c>
      <c r="B1" s="28"/>
      <c r="C1" s="28"/>
      <c r="D1" s="28"/>
      <c r="E1" s="28"/>
      <c r="F1" s="14"/>
      <c r="G1" s="14"/>
      <c r="H1" s="14"/>
      <c r="I1" s="10"/>
      <c r="J1" s="10"/>
      <c r="K1" s="10"/>
    </row>
    <row r="2" spans="1:11" s="18" customFormat="1" ht="25.5" x14ac:dyDescent="0.25">
      <c r="A2" s="19" t="s">
        <v>0</v>
      </c>
      <c r="B2" s="15" t="s">
        <v>1</v>
      </c>
      <c r="C2" s="15" t="s">
        <v>2</v>
      </c>
      <c r="D2" s="15"/>
      <c r="E2" s="16" t="s">
        <v>145</v>
      </c>
      <c r="F2" s="20"/>
      <c r="G2" s="17" t="s">
        <v>1</v>
      </c>
      <c r="H2" s="15" t="s">
        <v>2</v>
      </c>
    </row>
    <row r="3" spans="1:11" s="26" customFormat="1" x14ac:dyDescent="0.2">
      <c r="A3" s="21" t="s">
        <v>3</v>
      </c>
      <c r="B3" s="22">
        <v>1</v>
      </c>
      <c r="C3" s="23">
        <v>5.6616354918721497</v>
      </c>
      <c r="D3" s="23"/>
      <c r="E3" s="24">
        <f>IFERROR(G3-B3,"n/a")</f>
        <v>0</v>
      </c>
      <c r="F3" s="13"/>
      <c r="G3" s="25">
        <v>1</v>
      </c>
      <c r="H3" s="23">
        <v>5.6829616729508778</v>
      </c>
    </row>
    <row r="4" spans="1:11" x14ac:dyDescent="0.2">
      <c r="A4" s="1" t="s">
        <v>4</v>
      </c>
      <c r="B4" s="3">
        <v>2</v>
      </c>
      <c r="C4" s="4">
        <v>5.3891803648580181</v>
      </c>
      <c r="D4" s="4"/>
      <c r="E4" s="12">
        <f t="shared" ref="E4:E67" si="0">IFERROR(G4-B4,"n/a")</f>
        <v>0</v>
      </c>
      <c r="F4" s="13"/>
      <c r="G4" s="5">
        <v>2</v>
      </c>
      <c r="H4" s="4">
        <v>5.4997239275266123</v>
      </c>
    </row>
    <row r="5" spans="1:11" s="26" customFormat="1" x14ac:dyDescent="0.2">
      <c r="A5" s="21" t="s">
        <v>5</v>
      </c>
      <c r="B5" s="22">
        <v>3</v>
      </c>
      <c r="C5" s="23">
        <v>5.3858766835306016</v>
      </c>
      <c r="D5" s="23"/>
      <c r="E5" s="24">
        <f t="shared" si="0"/>
        <v>1</v>
      </c>
      <c r="F5" s="13"/>
      <c r="G5" s="25">
        <v>4</v>
      </c>
      <c r="H5" s="23">
        <v>5.4063476385855331</v>
      </c>
    </row>
    <row r="6" spans="1:11" x14ac:dyDescent="0.2">
      <c r="A6" s="1" t="s">
        <v>6</v>
      </c>
      <c r="B6" s="3">
        <v>4</v>
      </c>
      <c r="C6" s="4">
        <v>5.3833740627686337</v>
      </c>
      <c r="D6" s="4"/>
      <c r="E6" s="12">
        <f t="shared" si="0"/>
        <v>4</v>
      </c>
      <c r="F6" s="13"/>
      <c r="G6" s="5">
        <v>8</v>
      </c>
      <c r="H6" s="4">
        <v>5.2925996248730449</v>
      </c>
    </row>
    <row r="7" spans="1:11" s="26" customFormat="1" x14ac:dyDescent="0.2">
      <c r="A7" s="21" t="s">
        <v>7</v>
      </c>
      <c r="B7" s="22">
        <v>5</v>
      </c>
      <c r="C7" s="23">
        <v>5.3788449505157061</v>
      </c>
      <c r="D7" s="23"/>
      <c r="E7" s="24">
        <f t="shared" si="0"/>
        <v>2</v>
      </c>
      <c r="F7" s="13"/>
      <c r="G7" s="25">
        <v>7</v>
      </c>
      <c r="H7" s="23">
        <v>5.2994562283501914</v>
      </c>
    </row>
    <row r="8" spans="1:11" x14ac:dyDescent="0.2">
      <c r="A8" s="1" t="s">
        <v>8</v>
      </c>
      <c r="B8" s="3">
        <v>6</v>
      </c>
      <c r="C8" s="4">
        <v>5.3200889634612496</v>
      </c>
      <c r="D8" s="4"/>
      <c r="E8" s="12">
        <f t="shared" si="0"/>
        <v>0</v>
      </c>
      <c r="F8" s="13"/>
      <c r="G8" s="5">
        <v>6</v>
      </c>
      <c r="H8" s="4">
        <v>5.3021493647305302</v>
      </c>
    </row>
    <row r="9" spans="1:11" s="26" customFormat="1" x14ac:dyDescent="0.2">
      <c r="A9" s="21" t="s">
        <v>9</v>
      </c>
      <c r="B9" s="22">
        <v>7</v>
      </c>
      <c r="C9" s="23">
        <v>5.3108153196648082</v>
      </c>
      <c r="D9" s="23"/>
      <c r="E9" s="24">
        <f t="shared" si="0"/>
        <v>-4</v>
      </c>
      <c r="F9" s="13"/>
      <c r="G9" s="25">
        <v>3</v>
      </c>
      <c r="H9" s="23">
        <v>5.41233998747472</v>
      </c>
    </row>
    <row r="10" spans="1:11" x14ac:dyDescent="0.2">
      <c r="A10" s="1" t="s">
        <v>10</v>
      </c>
      <c r="B10" s="3">
        <v>8</v>
      </c>
      <c r="C10" s="4">
        <v>5.2778801584675641</v>
      </c>
      <c r="D10" s="4"/>
      <c r="E10" s="12">
        <f t="shared" si="0"/>
        <v>1</v>
      </c>
      <c r="F10" s="13"/>
      <c r="G10" s="5">
        <v>9</v>
      </c>
      <c r="H10" s="4">
        <v>5.2924263768553379</v>
      </c>
    </row>
    <row r="11" spans="1:11" s="26" customFormat="1" x14ac:dyDescent="0.2">
      <c r="A11" s="21" t="s">
        <v>11</v>
      </c>
      <c r="B11" s="22">
        <v>9</v>
      </c>
      <c r="C11" s="23">
        <v>5.2427579151833692</v>
      </c>
      <c r="D11" s="23"/>
      <c r="E11" s="24">
        <f t="shared" si="0"/>
        <v>-4</v>
      </c>
      <c r="F11" s="13"/>
      <c r="G11" s="25">
        <v>5</v>
      </c>
      <c r="H11" s="23">
        <v>5.3426050027601839</v>
      </c>
    </row>
    <row r="12" spans="1:11" x14ac:dyDescent="0.2">
      <c r="A12" s="1" t="s">
        <v>12</v>
      </c>
      <c r="B12" s="3">
        <v>10</v>
      </c>
      <c r="C12" s="4">
        <v>5.2289889825161735</v>
      </c>
      <c r="D12" s="4"/>
      <c r="E12" s="12">
        <f t="shared" si="0"/>
        <v>0</v>
      </c>
      <c r="F12" s="13"/>
      <c r="G12" s="5">
        <v>10</v>
      </c>
      <c r="H12" s="4">
        <v>5.2327719750369033</v>
      </c>
    </row>
    <row r="13" spans="1:11" s="26" customFormat="1" x14ac:dyDescent="0.2">
      <c r="A13" s="21" t="s">
        <v>13</v>
      </c>
      <c r="B13" s="22">
        <v>11</v>
      </c>
      <c r="C13" s="23">
        <v>5.174723075818779</v>
      </c>
      <c r="D13" s="23"/>
      <c r="E13" s="24">
        <f t="shared" si="0"/>
        <v>2</v>
      </c>
      <c r="F13" s="13"/>
      <c r="G13" s="25">
        <v>13</v>
      </c>
      <c r="H13" s="23">
        <v>5.1547311519648122</v>
      </c>
    </row>
    <row r="14" spans="1:11" x14ac:dyDescent="0.2">
      <c r="A14" s="1" t="s">
        <v>14</v>
      </c>
      <c r="B14" s="3">
        <v>12</v>
      </c>
      <c r="C14" s="4">
        <v>5.168808004338973</v>
      </c>
      <c r="D14" s="4"/>
      <c r="E14" s="12">
        <f t="shared" si="0"/>
        <v>7</v>
      </c>
      <c r="F14" s="13"/>
      <c r="G14" s="5">
        <v>19</v>
      </c>
      <c r="H14" s="4">
        <v>4.9989204120299844</v>
      </c>
    </row>
    <row r="15" spans="1:11" s="26" customFormat="1" x14ac:dyDescent="0.2">
      <c r="A15" s="21" t="s">
        <v>15</v>
      </c>
      <c r="B15" s="22">
        <v>13</v>
      </c>
      <c r="C15" s="23">
        <v>5.1431286616667045</v>
      </c>
      <c r="D15" s="23"/>
      <c r="E15" s="24">
        <f t="shared" si="0"/>
        <v>1</v>
      </c>
      <c r="F15" s="13"/>
      <c r="G15" s="25">
        <v>14</v>
      </c>
      <c r="H15" s="23">
        <v>5.1263089185423683</v>
      </c>
    </row>
    <row r="16" spans="1:11" x14ac:dyDescent="0.2">
      <c r="A16" s="1" t="s">
        <v>16</v>
      </c>
      <c r="B16" s="3">
        <v>14</v>
      </c>
      <c r="C16" s="4">
        <v>5.1285608982804902</v>
      </c>
      <c r="D16" s="4"/>
      <c r="E16" s="12">
        <f t="shared" si="0"/>
        <v>8</v>
      </c>
      <c r="F16" s="13"/>
      <c r="G16" s="5">
        <v>22</v>
      </c>
      <c r="H16" s="4">
        <v>4.9396286845500486</v>
      </c>
    </row>
    <row r="17" spans="1:8" s="26" customFormat="1" x14ac:dyDescent="0.2">
      <c r="A17" s="21" t="s">
        <v>17</v>
      </c>
      <c r="B17" s="22">
        <v>15</v>
      </c>
      <c r="C17" s="23">
        <v>5.1131237776254759</v>
      </c>
      <c r="D17" s="23"/>
      <c r="E17" s="24">
        <f t="shared" si="0"/>
        <v>-3</v>
      </c>
      <c r="F17" s="13"/>
      <c r="G17" s="25">
        <v>12</v>
      </c>
      <c r="H17" s="23">
        <v>5.1916306924372142</v>
      </c>
    </row>
    <row r="18" spans="1:8" x14ac:dyDescent="0.2">
      <c r="A18" s="1" t="s">
        <v>18</v>
      </c>
      <c r="B18" s="3">
        <v>16</v>
      </c>
      <c r="C18" s="4">
        <v>5.1008172657122453</v>
      </c>
      <c r="D18" s="4"/>
      <c r="E18" s="12">
        <f t="shared" si="0"/>
        <v>-5</v>
      </c>
      <c r="F18" s="13"/>
      <c r="G18" s="5">
        <v>11</v>
      </c>
      <c r="H18" s="4">
        <v>5.1922985905857386</v>
      </c>
    </row>
    <row r="19" spans="1:8" s="26" customFormat="1" x14ac:dyDescent="0.2">
      <c r="A19" s="21" t="s">
        <v>19</v>
      </c>
      <c r="B19" s="22">
        <v>17</v>
      </c>
      <c r="C19" s="23">
        <v>5.0963034566422163</v>
      </c>
      <c r="D19" s="23"/>
      <c r="E19" s="24">
        <f t="shared" si="0"/>
        <v>0</v>
      </c>
      <c r="F19" s="13"/>
      <c r="G19" s="25">
        <v>17</v>
      </c>
      <c r="H19" s="23">
        <v>5.0157336541857331</v>
      </c>
    </row>
    <row r="20" spans="1:8" x14ac:dyDescent="0.2">
      <c r="A20" s="1" t="s">
        <v>20</v>
      </c>
      <c r="B20" s="3">
        <v>18</v>
      </c>
      <c r="C20" s="4">
        <v>5.0388818028975288</v>
      </c>
      <c r="D20" s="4"/>
      <c r="E20" s="12">
        <f t="shared" si="0"/>
        <v>5</v>
      </c>
      <c r="F20" s="13"/>
      <c r="G20" s="5">
        <v>23</v>
      </c>
      <c r="H20" s="4">
        <v>4.9239553460761076</v>
      </c>
    </row>
    <row r="21" spans="1:8" s="26" customFormat="1" x14ac:dyDescent="0.2">
      <c r="A21" s="21" t="s">
        <v>21</v>
      </c>
      <c r="B21" s="22">
        <v>19</v>
      </c>
      <c r="C21" s="23">
        <v>5.0144572885944569</v>
      </c>
      <c r="D21" s="23"/>
      <c r="E21" s="24">
        <f t="shared" si="0"/>
        <v>2</v>
      </c>
      <c r="F21" s="13"/>
      <c r="G21" s="25">
        <v>21</v>
      </c>
      <c r="H21" s="23">
        <v>4.976745851798186</v>
      </c>
    </row>
    <row r="22" spans="1:8" x14ac:dyDescent="0.2">
      <c r="A22" s="1" t="s">
        <v>22</v>
      </c>
      <c r="B22" s="3">
        <v>20</v>
      </c>
      <c r="C22" s="4">
        <v>5.0128518039789549</v>
      </c>
      <c r="D22" s="4"/>
      <c r="E22" s="12">
        <f t="shared" si="0"/>
        <v>-2</v>
      </c>
      <c r="F22" s="13"/>
      <c r="G22" s="5">
        <v>18</v>
      </c>
      <c r="H22" s="4">
        <v>5.0129882768393275</v>
      </c>
    </row>
    <row r="23" spans="1:8" s="26" customFormat="1" x14ac:dyDescent="0.2">
      <c r="A23" s="21" t="s">
        <v>23</v>
      </c>
      <c r="B23" s="22">
        <v>21</v>
      </c>
      <c r="C23" s="23">
        <v>4.975588471078173</v>
      </c>
      <c r="D23" s="23"/>
      <c r="E23" s="24">
        <f t="shared" si="0"/>
        <v>-5</v>
      </c>
      <c r="F23" s="13"/>
      <c r="G23" s="25">
        <v>16</v>
      </c>
      <c r="H23" s="23">
        <v>5.0469409375706515</v>
      </c>
    </row>
    <row r="24" spans="1:8" x14ac:dyDescent="0.2">
      <c r="A24" s="1" t="s">
        <v>24</v>
      </c>
      <c r="B24" s="3">
        <v>22</v>
      </c>
      <c r="C24" s="4">
        <v>4.9502401294524576</v>
      </c>
      <c r="D24" s="4"/>
      <c r="E24" s="12">
        <f t="shared" si="0"/>
        <v>-2</v>
      </c>
      <c r="F24" s="13"/>
      <c r="G24" s="5">
        <v>20</v>
      </c>
      <c r="H24" s="4">
        <v>4.9831031017847289</v>
      </c>
    </row>
    <row r="25" spans="1:8" s="26" customFormat="1" x14ac:dyDescent="0.2">
      <c r="A25" s="21" t="s">
        <v>25</v>
      </c>
      <c r="B25" s="22">
        <v>23</v>
      </c>
      <c r="C25" s="23">
        <v>4.9301139019553659</v>
      </c>
      <c r="D25" s="23"/>
      <c r="E25" s="24">
        <f t="shared" si="0"/>
        <v>-8</v>
      </c>
      <c r="F25" s="13"/>
      <c r="G25" s="25">
        <v>15</v>
      </c>
      <c r="H25" s="23">
        <v>5.0768757890161273</v>
      </c>
    </row>
    <row r="26" spans="1:8" x14ac:dyDescent="0.2">
      <c r="A26" s="1" t="s">
        <v>26</v>
      </c>
      <c r="B26" s="3">
        <v>24</v>
      </c>
      <c r="C26" s="4">
        <v>4.9174163993127165</v>
      </c>
      <c r="D26" s="4"/>
      <c r="E26" s="12">
        <f t="shared" si="0"/>
        <v>2</v>
      </c>
      <c r="F26" s="13"/>
      <c r="G26" s="5">
        <v>26</v>
      </c>
      <c r="H26" s="4">
        <v>4.8799005871024548</v>
      </c>
    </row>
    <row r="27" spans="1:8" s="26" customFormat="1" x14ac:dyDescent="0.2">
      <c r="A27" s="21" t="s">
        <v>27</v>
      </c>
      <c r="B27" s="22">
        <v>25</v>
      </c>
      <c r="C27" s="23">
        <v>4.9133170933924815</v>
      </c>
      <c r="D27" s="23"/>
      <c r="E27" s="24">
        <f t="shared" si="0"/>
        <v>7</v>
      </c>
      <c r="F27" s="13"/>
      <c r="G27" s="25">
        <v>32</v>
      </c>
      <c r="H27" s="23">
        <v>4.7139951470126968</v>
      </c>
    </row>
    <row r="28" spans="1:8" x14ac:dyDescent="0.2">
      <c r="A28" s="1" t="s">
        <v>28</v>
      </c>
      <c r="B28" s="3">
        <v>26</v>
      </c>
      <c r="C28" s="4">
        <v>4.8997547888689796</v>
      </c>
      <c r="D28" s="4"/>
      <c r="E28" s="12">
        <f t="shared" si="0"/>
        <v>1</v>
      </c>
      <c r="F28" s="13"/>
      <c r="G28" s="5">
        <v>27</v>
      </c>
      <c r="H28" s="4">
        <v>4.8730693426733627</v>
      </c>
    </row>
    <row r="29" spans="1:8" s="26" customFormat="1" x14ac:dyDescent="0.2">
      <c r="A29" s="21" t="s">
        <v>29</v>
      </c>
      <c r="B29" s="22">
        <v>27</v>
      </c>
      <c r="C29" s="23">
        <v>4.8844147244714753</v>
      </c>
      <c r="D29" s="23"/>
      <c r="E29" s="24">
        <f t="shared" si="0"/>
        <v>1</v>
      </c>
      <c r="F29" s="13"/>
      <c r="G29" s="25">
        <v>28</v>
      </c>
      <c r="H29" s="23">
        <v>4.8365964469862908</v>
      </c>
    </row>
    <row r="30" spans="1:8" x14ac:dyDescent="0.2">
      <c r="A30" s="1" t="s">
        <v>30</v>
      </c>
      <c r="B30" s="3">
        <v>28</v>
      </c>
      <c r="C30" s="4">
        <v>4.8635178587303969</v>
      </c>
      <c r="D30" s="4"/>
      <c r="E30" s="12">
        <f t="shared" si="0"/>
        <v>2</v>
      </c>
      <c r="F30" s="13"/>
      <c r="G30" s="5">
        <v>30</v>
      </c>
      <c r="H30" s="4">
        <v>4.7761750156467029</v>
      </c>
    </row>
    <row r="31" spans="1:8" s="26" customFormat="1" x14ac:dyDescent="0.2">
      <c r="A31" s="21" t="s">
        <v>31</v>
      </c>
      <c r="B31" s="22">
        <v>29</v>
      </c>
      <c r="C31" s="23">
        <v>4.8398450164896021</v>
      </c>
      <c r="D31" s="23"/>
      <c r="E31" s="24">
        <f t="shared" si="0"/>
        <v>-5</v>
      </c>
      <c r="F31" s="13"/>
      <c r="G31" s="25">
        <v>24</v>
      </c>
      <c r="H31" s="23">
        <v>4.8875778437464765</v>
      </c>
    </row>
    <row r="32" spans="1:8" x14ac:dyDescent="0.2">
      <c r="A32" s="1" t="s">
        <v>32</v>
      </c>
      <c r="B32" s="3">
        <v>30</v>
      </c>
      <c r="C32" s="4">
        <v>4.8202038508769585</v>
      </c>
      <c r="D32" s="4"/>
      <c r="E32" s="12">
        <f t="shared" si="0"/>
        <v>-5</v>
      </c>
      <c r="F32" s="13"/>
      <c r="G32" s="5">
        <v>25</v>
      </c>
      <c r="H32" s="4">
        <v>4.8812402172619471</v>
      </c>
    </row>
    <row r="33" spans="1:8" s="26" customFormat="1" x14ac:dyDescent="0.2">
      <c r="A33" s="21" t="s">
        <v>33</v>
      </c>
      <c r="B33" s="22">
        <v>31</v>
      </c>
      <c r="C33" s="23">
        <v>4.7795918143032479</v>
      </c>
      <c r="D33" s="23"/>
      <c r="E33" s="24">
        <f t="shared" si="0"/>
        <v>0</v>
      </c>
      <c r="F33" s="13"/>
      <c r="G33" s="25">
        <v>31</v>
      </c>
      <c r="H33" s="23">
        <v>4.7658167330669992</v>
      </c>
    </row>
    <row r="34" spans="1:8" x14ac:dyDescent="0.2">
      <c r="A34" s="1" t="s">
        <v>34</v>
      </c>
      <c r="B34" s="3">
        <v>32</v>
      </c>
      <c r="C34" s="4">
        <v>4.7515013957408234</v>
      </c>
      <c r="D34" s="4"/>
      <c r="E34" s="12">
        <f t="shared" si="0"/>
        <v>-3</v>
      </c>
      <c r="F34" s="13"/>
      <c r="G34" s="5">
        <v>29</v>
      </c>
      <c r="H34" s="4">
        <v>4.7827781565271188</v>
      </c>
    </row>
    <row r="35" spans="1:8" s="26" customFormat="1" x14ac:dyDescent="0.2">
      <c r="A35" s="21" t="s">
        <v>35</v>
      </c>
      <c r="B35" s="22">
        <v>33</v>
      </c>
      <c r="C35" s="23">
        <v>4.705723546027599</v>
      </c>
      <c r="D35" s="23"/>
      <c r="E35" s="24">
        <f t="shared" si="0"/>
        <v>4</v>
      </c>
      <c r="F35" s="13"/>
      <c r="G35" s="25">
        <v>37</v>
      </c>
      <c r="H35" s="23">
        <v>4.5606566582447607</v>
      </c>
    </row>
    <row r="36" spans="1:8" x14ac:dyDescent="0.2">
      <c r="A36" s="1" t="s">
        <v>36</v>
      </c>
      <c r="B36" s="3">
        <v>34</v>
      </c>
      <c r="C36" s="4">
        <v>4.7036321460879327</v>
      </c>
      <c r="D36" s="4"/>
      <c r="E36" s="12">
        <f t="shared" si="0"/>
        <v>1</v>
      </c>
      <c r="F36" s="13"/>
      <c r="G36" s="5">
        <v>35</v>
      </c>
      <c r="H36" s="4">
        <v>4.5933744356181743</v>
      </c>
    </row>
    <row r="37" spans="1:8" s="26" customFormat="1" x14ac:dyDescent="0.2">
      <c r="A37" s="21" t="s">
        <v>37</v>
      </c>
      <c r="B37" s="22">
        <v>35</v>
      </c>
      <c r="C37" s="23">
        <v>4.5931597726513687</v>
      </c>
      <c r="D37" s="23"/>
      <c r="E37" s="24">
        <f t="shared" si="0"/>
        <v>-1</v>
      </c>
      <c r="F37" s="13"/>
      <c r="G37" s="25">
        <v>34</v>
      </c>
      <c r="H37" s="23">
        <v>4.6108944711301367</v>
      </c>
    </row>
    <row r="38" spans="1:8" x14ac:dyDescent="0.2">
      <c r="A38" s="1" t="s">
        <v>38</v>
      </c>
      <c r="B38" s="3">
        <v>36</v>
      </c>
      <c r="C38" s="4">
        <v>4.5819328268213608</v>
      </c>
      <c r="D38" s="4"/>
      <c r="E38" s="12">
        <f t="shared" si="0"/>
        <v>-3</v>
      </c>
      <c r="F38" s="13"/>
      <c r="G38" s="5">
        <v>33</v>
      </c>
      <c r="H38" s="4">
        <v>4.6414414130273451</v>
      </c>
    </row>
    <row r="39" spans="1:8" s="26" customFormat="1" x14ac:dyDescent="0.2">
      <c r="A39" s="21" t="s">
        <v>39</v>
      </c>
      <c r="B39" s="22">
        <v>37</v>
      </c>
      <c r="C39" s="23">
        <v>4.5435758501945047</v>
      </c>
      <c r="D39" s="23"/>
      <c r="E39" s="24">
        <f t="shared" si="0"/>
        <v>19</v>
      </c>
      <c r="F39" s="13"/>
      <c r="G39" s="25">
        <v>56</v>
      </c>
      <c r="H39" s="23">
        <v>4.2980642020615214</v>
      </c>
    </row>
    <row r="40" spans="1:8" x14ac:dyDescent="0.2">
      <c r="A40" s="1" t="s">
        <v>40</v>
      </c>
      <c r="B40" s="3">
        <v>38</v>
      </c>
      <c r="C40" s="4">
        <v>4.5139220569889895</v>
      </c>
      <c r="D40" s="4"/>
      <c r="E40" s="12" t="str">
        <f t="shared" si="0"/>
        <v>n/a</v>
      </c>
      <c r="F40" s="13"/>
      <c r="G40" s="5" t="s">
        <v>41</v>
      </c>
      <c r="H40" s="4" t="s">
        <v>41</v>
      </c>
    </row>
    <row r="41" spans="1:8" s="26" customFormat="1" x14ac:dyDescent="0.2">
      <c r="A41" s="21" t="s">
        <v>42</v>
      </c>
      <c r="B41" s="22">
        <v>39</v>
      </c>
      <c r="C41" s="23">
        <v>4.5103145030175336</v>
      </c>
      <c r="D41" s="23"/>
      <c r="E41" s="24">
        <f t="shared" si="0"/>
        <v>-1</v>
      </c>
      <c r="F41" s="13"/>
      <c r="G41" s="25">
        <v>38</v>
      </c>
      <c r="H41" s="23">
        <v>4.5423843315848211</v>
      </c>
    </row>
    <row r="42" spans="1:8" x14ac:dyDescent="0.2">
      <c r="A42" s="1" t="s">
        <v>43</v>
      </c>
      <c r="B42" s="3">
        <v>40</v>
      </c>
      <c r="C42" s="4">
        <v>4.499146860767441</v>
      </c>
      <c r="D42" s="4"/>
      <c r="E42" s="12">
        <f t="shared" si="0"/>
        <v>-4</v>
      </c>
      <c r="F42" s="13"/>
      <c r="G42" s="5">
        <v>36</v>
      </c>
      <c r="H42" s="4">
        <v>4.5608002465773092</v>
      </c>
    </row>
    <row r="43" spans="1:8" s="26" customFormat="1" x14ac:dyDescent="0.2">
      <c r="A43" s="21" t="s">
        <v>44</v>
      </c>
      <c r="B43" s="22">
        <v>41</v>
      </c>
      <c r="C43" s="23">
        <v>4.4911022065827391</v>
      </c>
      <c r="D43" s="23"/>
      <c r="E43" s="24">
        <f t="shared" si="0"/>
        <v>1</v>
      </c>
      <c r="F43" s="13"/>
      <c r="G43" s="25">
        <v>42</v>
      </c>
      <c r="H43" s="23">
        <v>4.4477428325779353</v>
      </c>
    </row>
    <row r="44" spans="1:8" x14ac:dyDescent="0.2">
      <c r="A44" s="1" t="s">
        <v>45</v>
      </c>
      <c r="B44" s="3">
        <v>42</v>
      </c>
      <c r="C44" s="4">
        <v>4.470281100508628</v>
      </c>
      <c r="D44" s="4"/>
      <c r="E44" s="12">
        <f t="shared" si="0"/>
        <v>7</v>
      </c>
      <c r="F44" s="13"/>
      <c r="G44" s="5">
        <v>49</v>
      </c>
      <c r="H44" s="4">
        <v>4.3846341516964538</v>
      </c>
    </row>
    <row r="45" spans="1:8" s="26" customFormat="1" x14ac:dyDescent="0.2">
      <c r="A45" s="21" t="s">
        <v>46</v>
      </c>
      <c r="B45" s="22">
        <v>43</v>
      </c>
      <c r="C45" s="23">
        <v>4.4687374628610774</v>
      </c>
      <c r="D45" s="23"/>
      <c r="E45" s="24">
        <f t="shared" si="0"/>
        <v>-2</v>
      </c>
      <c r="F45" s="13"/>
      <c r="G45" s="25">
        <v>41</v>
      </c>
      <c r="H45" s="23">
        <v>4.4690690868769662</v>
      </c>
    </row>
    <row r="46" spans="1:8" x14ac:dyDescent="0.2">
      <c r="A46" s="1" t="s">
        <v>47</v>
      </c>
      <c r="B46" s="3">
        <v>44</v>
      </c>
      <c r="C46" s="4">
        <v>4.4584772986275132</v>
      </c>
      <c r="D46" s="4"/>
      <c r="E46" s="12">
        <f t="shared" si="0"/>
        <v>-1</v>
      </c>
      <c r="F46" s="13"/>
      <c r="G46" s="5">
        <v>43</v>
      </c>
      <c r="H46" s="4">
        <v>4.4334421427039139</v>
      </c>
    </row>
    <row r="47" spans="1:8" s="26" customFormat="1" x14ac:dyDescent="0.2">
      <c r="A47" s="21" t="s">
        <v>48</v>
      </c>
      <c r="B47" s="22">
        <v>45</v>
      </c>
      <c r="C47" s="23">
        <v>4.4517702976081681</v>
      </c>
      <c r="D47" s="23"/>
      <c r="E47" s="24">
        <f t="shared" si="0"/>
        <v>-6</v>
      </c>
      <c r="F47" s="13"/>
      <c r="G47" s="25">
        <v>39</v>
      </c>
      <c r="H47" s="23">
        <v>4.4720402653749227</v>
      </c>
    </row>
    <row r="48" spans="1:8" x14ac:dyDescent="0.2">
      <c r="A48" s="1" t="s">
        <v>49</v>
      </c>
      <c r="B48" s="3">
        <v>46</v>
      </c>
      <c r="C48" s="4">
        <v>4.4416173634466238</v>
      </c>
      <c r="D48" s="4"/>
      <c r="E48" s="12">
        <f t="shared" si="0"/>
        <v>4</v>
      </c>
      <c r="F48" s="13"/>
      <c r="G48" s="5">
        <v>50</v>
      </c>
      <c r="H48" s="4">
        <v>4.3690520754011386</v>
      </c>
    </row>
    <row r="49" spans="1:8" s="26" customFormat="1" x14ac:dyDescent="0.2">
      <c r="A49" s="21" t="s">
        <v>50</v>
      </c>
      <c r="B49" s="22">
        <v>47</v>
      </c>
      <c r="C49" s="23">
        <v>4.4360422217066136</v>
      </c>
      <c r="D49" s="23"/>
      <c r="E49" s="24">
        <f t="shared" si="0"/>
        <v>-3</v>
      </c>
      <c r="F49" s="13"/>
      <c r="G49" s="25">
        <v>44</v>
      </c>
      <c r="H49" s="23">
        <v>4.4308875951467988</v>
      </c>
    </row>
    <row r="50" spans="1:8" x14ac:dyDescent="0.2">
      <c r="A50" s="1" t="s">
        <v>51</v>
      </c>
      <c r="B50" s="3">
        <v>48</v>
      </c>
      <c r="C50" s="4">
        <v>4.4285860626905178</v>
      </c>
      <c r="D50" s="4"/>
      <c r="E50" s="12">
        <f t="shared" si="0"/>
        <v>3</v>
      </c>
      <c r="F50" s="13"/>
      <c r="G50" s="5">
        <v>51</v>
      </c>
      <c r="H50" s="4">
        <v>4.3647357264212756</v>
      </c>
    </row>
    <row r="51" spans="1:8" s="26" customFormat="1" x14ac:dyDescent="0.2">
      <c r="A51" s="21" t="s">
        <v>52</v>
      </c>
      <c r="B51" s="22">
        <v>49</v>
      </c>
      <c r="C51" s="23">
        <v>4.3868334049449444</v>
      </c>
      <c r="D51" s="23"/>
      <c r="E51" s="24">
        <f t="shared" si="0"/>
        <v>6</v>
      </c>
      <c r="F51" s="13"/>
      <c r="G51" s="25">
        <v>55</v>
      </c>
      <c r="H51" s="23">
        <v>4.3357107062917892</v>
      </c>
    </row>
    <row r="52" spans="1:8" x14ac:dyDescent="0.2">
      <c r="A52" s="1" t="s">
        <v>53</v>
      </c>
      <c r="B52" s="3">
        <v>50</v>
      </c>
      <c r="C52" s="4">
        <v>4.3765761758804951</v>
      </c>
      <c r="D52" s="4"/>
      <c r="E52" s="12">
        <f t="shared" si="0"/>
        <v>-2</v>
      </c>
      <c r="F52" s="13"/>
      <c r="G52" s="5">
        <v>48</v>
      </c>
      <c r="H52" s="4">
        <v>4.3865602609306844</v>
      </c>
    </row>
    <row r="53" spans="1:8" s="26" customFormat="1" x14ac:dyDescent="0.2">
      <c r="A53" s="21" t="s">
        <v>54</v>
      </c>
      <c r="B53" s="22">
        <v>51</v>
      </c>
      <c r="C53" s="23">
        <v>4.3691328802171396</v>
      </c>
      <c r="D53" s="23"/>
      <c r="E53" s="24">
        <f t="shared" si="0"/>
        <v>1</v>
      </c>
      <c r="F53" s="13"/>
      <c r="G53" s="25">
        <v>52</v>
      </c>
      <c r="H53" s="23">
        <v>4.3612685001128577</v>
      </c>
    </row>
    <row r="54" spans="1:8" x14ac:dyDescent="0.2">
      <c r="A54" s="1" t="s">
        <v>55</v>
      </c>
      <c r="B54" s="3">
        <v>52</v>
      </c>
      <c r="C54" s="4">
        <v>4.3552579428102343</v>
      </c>
      <c r="D54" s="4"/>
      <c r="E54" s="12">
        <f t="shared" si="0"/>
        <v>-7</v>
      </c>
      <c r="F54" s="13"/>
      <c r="G54" s="5">
        <v>45</v>
      </c>
      <c r="H54" s="4">
        <v>4.4151483545621391</v>
      </c>
    </row>
    <row r="55" spans="1:8" s="26" customFormat="1" x14ac:dyDescent="0.2">
      <c r="A55" s="21" t="s">
        <v>56</v>
      </c>
      <c r="B55" s="22">
        <v>53</v>
      </c>
      <c r="C55" s="23">
        <v>4.3387185458420054</v>
      </c>
      <c r="D55" s="23"/>
      <c r="E55" s="24">
        <f t="shared" si="0"/>
        <v>-7</v>
      </c>
      <c r="F55" s="13"/>
      <c r="G55" s="25">
        <v>46</v>
      </c>
      <c r="H55" s="23">
        <v>4.4120220434494968</v>
      </c>
    </row>
    <row r="56" spans="1:8" x14ac:dyDescent="0.2">
      <c r="A56" s="1" t="s">
        <v>57</v>
      </c>
      <c r="B56" s="3">
        <v>54</v>
      </c>
      <c r="C56" s="4">
        <v>4.3163709032363053</v>
      </c>
      <c r="D56" s="4"/>
      <c r="E56" s="12">
        <f t="shared" si="0"/>
        <v>0</v>
      </c>
      <c r="F56" s="13"/>
      <c r="G56" s="5">
        <v>54</v>
      </c>
      <c r="H56" s="4">
        <v>4.3515982777253619</v>
      </c>
    </row>
    <row r="57" spans="1:8" s="26" customFormat="1" x14ac:dyDescent="0.2">
      <c r="A57" s="21" t="s">
        <v>58</v>
      </c>
      <c r="B57" s="22">
        <v>55</v>
      </c>
      <c r="C57" s="23">
        <v>4.296895839468907</v>
      </c>
      <c r="D57" s="23"/>
      <c r="E57" s="24">
        <f t="shared" si="0"/>
        <v>-15</v>
      </c>
      <c r="F57" s="13"/>
      <c r="G57" s="25">
        <v>40</v>
      </c>
      <c r="H57" s="23">
        <v>4.4696632703103552</v>
      </c>
    </row>
    <row r="58" spans="1:8" x14ac:dyDescent="0.2">
      <c r="A58" s="1" t="s">
        <v>59</v>
      </c>
      <c r="B58" s="3">
        <v>56</v>
      </c>
      <c r="C58" s="4">
        <v>4.2931409521460528</v>
      </c>
      <c r="D58" s="4"/>
      <c r="E58" s="12">
        <f t="shared" si="0"/>
        <v>1</v>
      </c>
      <c r="F58" s="13"/>
      <c r="G58" s="5">
        <v>57</v>
      </c>
      <c r="H58" s="4">
        <v>4.2675037045104451</v>
      </c>
    </row>
    <row r="59" spans="1:8" s="26" customFormat="1" x14ac:dyDescent="0.2">
      <c r="A59" s="21" t="s">
        <v>60</v>
      </c>
      <c r="B59" s="22">
        <v>57</v>
      </c>
      <c r="C59" s="23">
        <v>4.2861101159803763</v>
      </c>
      <c r="D59" s="23"/>
      <c r="E59" s="24">
        <f t="shared" si="0"/>
        <v>4</v>
      </c>
      <c r="F59" s="13"/>
      <c r="G59" s="25">
        <v>61</v>
      </c>
      <c r="H59" s="23">
        <v>4.1783149143925806</v>
      </c>
    </row>
    <row r="60" spans="1:8" x14ac:dyDescent="0.2">
      <c r="A60" s="1" t="s">
        <v>61</v>
      </c>
      <c r="B60" s="3">
        <v>58</v>
      </c>
      <c r="C60" s="4">
        <v>4.2840702774767498</v>
      </c>
      <c r="D60" s="4"/>
      <c r="E60" s="12">
        <f t="shared" si="0"/>
        <v>-5</v>
      </c>
      <c r="F60" s="13"/>
      <c r="G60" s="5">
        <v>53</v>
      </c>
      <c r="H60" s="4">
        <v>4.3543936166053259</v>
      </c>
    </row>
    <row r="61" spans="1:8" s="26" customFormat="1" x14ac:dyDescent="0.2">
      <c r="A61" s="21" t="s">
        <v>62</v>
      </c>
      <c r="B61" s="22">
        <v>59</v>
      </c>
      <c r="C61" s="23">
        <v>4.2282705428133269</v>
      </c>
      <c r="D61" s="23"/>
      <c r="E61" s="24">
        <f t="shared" si="0"/>
        <v>-1</v>
      </c>
      <c r="F61" s="13"/>
      <c r="G61" s="25">
        <v>58</v>
      </c>
      <c r="H61" s="23">
        <v>4.2441457212961771</v>
      </c>
    </row>
    <row r="62" spans="1:8" x14ac:dyDescent="0.2">
      <c r="A62" s="1" t="s">
        <v>63</v>
      </c>
      <c r="B62" s="3">
        <v>60</v>
      </c>
      <c r="C62" s="4">
        <v>4.1798965143394851</v>
      </c>
      <c r="D62" s="4"/>
      <c r="E62" s="12">
        <f t="shared" si="0"/>
        <v>4</v>
      </c>
      <c r="F62" s="13"/>
      <c r="G62" s="5">
        <v>64</v>
      </c>
      <c r="H62" s="4">
        <v>4.1393237991397038</v>
      </c>
    </row>
    <row r="63" spans="1:8" s="26" customFormat="1" x14ac:dyDescent="0.2">
      <c r="A63" s="21" t="s">
        <v>64</v>
      </c>
      <c r="B63" s="22">
        <v>61</v>
      </c>
      <c r="C63" s="23">
        <v>4.1749281486694283</v>
      </c>
      <c r="D63" s="23"/>
      <c r="E63" s="24">
        <f t="shared" si="0"/>
        <v>-1</v>
      </c>
      <c r="F63" s="13"/>
      <c r="G63" s="25">
        <v>60</v>
      </c>
      <c r="H63" s="23">
        <v>4.1952324445983793</v>
      </c>
    </row>
    <row r="64" spans="1:8" x14ac:dyDescent="0.2">
      <c r="A64" s="1" t="s">
        <v>65</v>
      </c>
      <c r="B64" s="3">
        <v>62</v>
      </c>
      <c r="C64" s="4">
        <v>4.1681115006267149</v>
      </c>
      <c r="D64" s="4"/>
      <c r="E64" s="12">
        <f t="shared" si="0"/>
        <v>0</v>
      </c>
      <c r="F64" s="13"/>
      <c r="G64" s="5">
        <v>62</v>
      </c>
      <c r="H64" s="4">
        <v>4.1661744735691064</v>
      </c>
    </row>
    <row r="65" spans="1:11" s="26" customFormat="1" x14ac:dyDescent="0.2">
      <c r="A65" s="21" t="s">
        <v>66</v>
      </c>
      <c r="B65" s="22">
        <v>63</v>
      </c>
      <c r="C65" s="23">
        <v>4.1609225743956859</v>
      </c>
      <c r="D65" s="23"/>
      <c r="E65" s="24">
        <f t="shared" si="0"/>
        <v>-4</v>
      </c>
      <c r="F65" s="13"/>
      <c r="G65" s="25">
        <v>59</v>
      </c>
      <c r="H65" s="23">
        <v>4.2326769245183291</v>
      </c>
    </row>
    <row r="66" spans="1:11" x14ac:dyDescent="0.2">
      <c r="A66" s="1" t="s">
        <v>67</v>
      </c>
      <c r="B66" s="3">
        <v>64</v>
      </c>
      <c r="C66" s="4">
        <v>4.1341585140116548</v>
      </c>
      <c r="D66" s="4"/>
      <c r="E66" s="12">
        <f t="shared" si="0"/>
        <v>2</v>
      </c>
      <c r="F66" s="13"/>
      <c r="G66" s="5">
        <v>66</v>
      </c>
      <c r="H66" s="4">
        <v>4.1058917621086009</v>
      </c>
    </row>
    <row r="67" spans="1:11" s="26" customFormat="1" x14ac:dyDescent="0.2">
      <c r="A67" s="21" t="s">
        <v>68</v>
      </c>
      <c r="B67" s="22">
        <v>65</v>
      </c>
      <c r="C67" s="23">
        <v>4.1124042471652542</v>
      </c>
      <c r="D67" s="23"/>
      <c r="E67" s="24">
        <f t="shared" si="0"/>
        <v>3</v>
      </c>
      <c r="F67" s="13"/>
      <c r="G67" s="25">
        <v>68</v>
      </c>
      <c r="H67" s="23">
        <v>4.0667170898243254</v>
      </c>
    </row>
    <row r="68" spans="1:11" x14ac:dyDescent="0.2">
      <c r="A68" s="1" t="s">
        <v>69</v>
      </c>
      <c r="B68" s="3">
        <v>66</v>
      </c>
      <c r="C68" s="4">
        <v>4.1020053339743434</v>
      </c>
      <c r="D68" s="4"/>
      <c r="E68" s="12">
        <f t="shared" ref="E68:E134" si="1">IFERROR(G68-B68,"n/a")</f>
        <v>7</v>
      </c>
      <c r="F68" s="13"/>
      <c r="G68" s="5">
        <v>73</v>
      </c>
      <c r="H68" s="4">
        <v>3.9773822800046861</v>
      </c>
    </row>
    <row r="69" spans="1:11" s="26" customFormat="1" x14ac:dyDescent="0.2">
      <c r="A69" s="21" t="s">
        <v>70</v>
      </c>
      <c r="B69" s="22">
        <v>67</v>
      </c>
      <c r="C69" s="23">
        <v>4.0793604596873276</v>
      </c>
      <c r="D69" s="23"/>
      <c r="E69" s="24">
        <f t="shared" si="1"/>
        <v>-2</v>
      </c>
      <c r="F69" s="13"/>
      <c r="G69" s="25">
        <v>65</v>
      </c>
      <c r="H69" s="23">
        <v>4.1230878126405663</v>
      </c>
    </row>
    <row r="70" spans="1:11" x14ac:dyDescent="0.2">
      <c r="A70" s="1" t="s">
        <v>71</v>
      </c>
      <c r="B70" s="3">
        <v>68</v>
      </c>
      <c r="C70" s="4">
        <v>4.0420188258542664</v>
      </c>
      <c r="D70" s="4"/>
      <c r="E70" s="12">
        <f t="shared" si="1"/>
        <v>-5</v>
      </c>
      <c r="F70" s="13"/>
      <c r="G70" s="5">
        <v>63</v>
      </c>
      <c r="H70" s="4">
        <v>4.165494873234775</v>
      </c>
    </row>
    <row r="71" spans="1:11" s="26" customFormat="1" x14ac:dyDescent="0.2">
      <c r="A71" s="21" t="s">
        <v>72</v>
      </c>
      <c r="B71" s="22">
        <v>69</v>
      </c>
      <c r="C71" s="23">
        <v>4.0353663560057269</v>
      </c>
      <c r="D71" s="23"/>
      <c r="E71" s="24">
        <f t="shared" si="1"/>
        <v>1</v>
      </c>
      <c r="F71" s="13"/>
      <c r="G71" s="25">
        <v>70</v>
      </c>
      <c r="H71" s="23">
        <v>4.0289153454108506</v>
      </c>
    </row>
    <row r="72" spans="1:11" x14ac:dyDescent="0.2">
      <c r="A72" s="1" t="s">
        <v>73</v>
      </c>
      <c r="B72" s="3">
        <v>70</v>
      </c>
      <c r="C72" s="4">
        <v>4.0327816692328549</v>
      </c>
      <c r="D72" s="4"/>
      <c r="E72" s="12">
        <f t="shared" si="1"/>
        <v>4</v>
      </c>
      <c r="F72" s="13"/>
      <c r="G72" s="5">
        <v>74</v>
      </c>
      <c r="H72" s="4">
        <v>3.9648378757702623</v>
      </c>
    </row>
    <row r="73" spans="1:11" x14ac:dyDescent="0.2">
      <c r="A73" s="1"/>
      <c r="B73" s="3"/>
      <c r="C73" s="4"/>
      <c r="D73" s="4"/>
      <c r="E73" s="12"/>
      <c r="F73" s="13"/>
      <c r="G73" s="5"/>
      <c r="H73" s="4"/>
    </row>
    <row r="74" spans="1:11" s="11" customFormat="1" ht="39" customHeight="1" x14ac:dyDescent="0.25">
      <c r="A74" s="28" t="s">
        <v>144</v>
      </c>
      <c r="B74" s="28"/>
      <c r="C74" s="28"/>
      <c r="D74" s="28"/>
      <c r="E74" s="28"/>
      <c r="F74" s="14"/>
      <c r="G74" s="14"/>
      <c r="H74" s="14"/>
      <c r="I74" s="10"/>
      <c r="J74" s="10"/>
      <c r="K74" s="10"/>
    </row>
    <row r="75" spans="1:11" s="18" customFormat="1" ht="25.5" x14ac:dyDescent="0.25">
      <c r="A75" s="19" t="s">
        <v>0</v>
      </c>
      <c r="B75" s="15" t="s">
        <v>1</v>
      </c>
      <c r="C75" s="15" t="s">
        <v>2</v>
      </c>
      <c r="D75" s="15"/>
      <c r="E75" s="16" t="s">
        <v>145</v>
      </c>
      <c r="F75" s="20"/>
      <c r="G75" s="17" t="s">
        <v>1</v>
      </c>
      <c r="H75" s="15" t="s">
        <v>2</v>
      </c>
    </row>
    <row r="76" spans="1:11" s="26" customFormat="1" ht="13.5" customHeight="1" x14ac:dyDescent="0.2">
      <c r="A76" s="21" t="s">
        <v>74</v>
      </c>
      <c r="B76" s="22">
        <v>71</v>
      </c>
      <c r="C76" s="23">
        <v>4.0250737835212611</v>
      </c>
      <c r="D76" s="23"/>
      <c r="E76" s="24">
        <f t="shared" si="1"/>
        <v>7</v>
      </c>
      <c r="F76" s="13"/>
      <c r="G76" s="25">
        <v>78</v>
      </c>
      <c r="H76" s="23">
        <v>3.9267957284311072</v>
      </c>
    </row>
    <row r="77" spans="1:11" x14ac:dyDescent="0.2">
      <c r="A77" s="1" t="s">
        <v>75</v>
      </c>
      <c r="B77" s="3">
        <v>72</v>
      </c>
      <c r="C77" s="4">
        <v>4.0088580433436531</v>
      </c>
      <c r="D77" s="4"/>
      <c r="E77" s="12">
        <f t="shared" si="1"/>
        <v>-5</v>
      </c>
      <c r="F77" s="13"/>
      <c r="G77" s="5">
        <v>67</v>
      </c>
      <c r="H77" s="4">
        <v>4.0691316421207304</v>
      </c>
    </row>
    <row r="78" spans="1:11" s="26" customFormat="1" x14ac:dyDescent="0.2">
      <c r="A78" s="21" t="s">
        <v>76</v>
      </c>
      <c r="B78" s="22">
        <v>73</v>
      </c>
      <c r="C78" s="23">
        <v>4.0002955691102811</v>
      </c>
      <c r="D78" s="23"/>
      <c r="E78" s="24">
        <f t="shared" si="1"/>
        <v>-4</v>
      </c>
      <c r="F78" s="13"/>
      <c r="G78" s="25">
        <v>69</v>
      </c>
      <c r="H78" s="23">
        <v>4.0405218098498255</v>
      </c>
    </row>
    <row r="79" spans="1:11" x14ac:dyDescent="0.2">
      <c r="A79" s="1" t="s">
        <v>77</v>
      </c>
      <c r="B79" s="3">
        <v>74</v>
      </c>
      <c r="C79" s="4">
        <v>3.9879382891598527</v>
      </c>
      <c r="D79" s="4"/>
      <c r="E79" s="12">
        <f t="shared" si="1"/>
        <v>7</v>
      </c>
      <c r="F79" s="13"/>
      <c r="G79" s="5">
        <v>81</v>
      </c>
      <c r="H79" s="4">
        <v>3.8712890060353256</v>
      </c>
    </row>
    <row r="80" spans="1:11" s="26" customFormat="1" x14ac:dyDescent="0.2">
      <c r="A80" s="21" t="s">
        <v>78</v>
      </c>
      <c r="B80" s="22">
        <v>75</v>
      </c>
      <c r="C80" s="23">
        <v>3.9844238510593137</v>
      </c>
      <c r="D80" s="23"/>
      <c r="E80" s="24">
        <f t="shared" si="1"/>
        <v>1</v>
      </c>
      <c r="F80" s="13"/>
      <c r="G80" s="25">
        <v>76</v>
      </c>
      <c r="H80" s="23">
        <v>3.9639798865237279</v>
      </c>
    </row>
    <row r="81" spans="1:8" x14ac:dyDescent="0.2">
      <c r="A81" s="1" t="s">
        <v>79</v>
      </c>
      <c r="B81" s="3">
        <v>76</v>
      </c>
      <c r="C81" s="4">
        <v>3.9795788870986661</v>
      </c>
      <c r="D81" s="4"/>
      <c r="E81" s="12">
        <f t="shared" si="1"/>
        <v>9</v>
      </c>
      <c r="F81" s="13"/>
      <c r="G81" s="5">
        <v>85</v>
      </c>
      <c r="H81" s="4">
        <v>3.8276804704168073</v>
      </c>
    </row>
    <row r="82" spans="1:8" s="26" customFormat="1" x14ac:dyDescent="0.2">
      <c r="A82" s="21" t="s">
        <v>80</v>
      </c>
      <c r="B82" s="22">
        <v>77</v>
      </c>
      <c r="C82" s="23">
        <v>3.9716702582900076</v>
      </c>
      <c r="D82" s="23"/>
      <c r="E82" s="24">
        <f t="shared" si="1"/>
        <v>-6</v>
      </c>
      <c r="F82" s="13"/>
      <c r="G82" s="25">
        <v>71</v>
      </c>
      <c r="H82" s="23">
        <v>4.0057803816129898</v>
      </c>
    </row>
    <row r="83" spans="1:8" x14ac:dyDescent="0.2">
      <c r="A83" s="1" t="s">
        <v>81</v>
      </c>
      <c r="B83" s="3">
        <v>78</v>
      </c>
      <c r="C83" s="4">
        <v>3.9707120837933281</v>
      </c>
      <c r="D83" s="4"/>
      <c r="E83" s="12">
        <f t="shared" si="1"/>
        <v>5</v>
      </c>
      <c r="F83" s="13"/>
      <c r="G83" s="5">
        <v>83</v>
      </c>
      <c r="H83" s="4">
        <v>3.8461004510237777</v>
      </c>
    </row>
    <row r="84" spans="1:8" s="26" customFormat="1" x14ac:dyDescent="0.2">
      <c r="A84" s="21" t="s">
        <v>82</v>
      </c>
      <c r="B84" s="22">
        <v>79</v>
      </c>
      <c r="C84" s="23">
        <v>3.9594144940766363</v>
      </c>
      <c r="D84" s="23"/>
      <c r="E84" s="24">
        <f t="shared" si="1"/>
        <v>11</v>
      </c>
      <c r="F84" s="13"/>
      <c r="G84" s="25">
        <v>90</v>
      </c>
      <c r="H84" s="23">
        <v>3.7684056537526747</v>
      </c>
    </row>
    <row r="85" spans="1:8" x14ac:dyDescent="0.2">
      <c r="A85" s="1" t="s">
        <v>83</v>
      </c>
      <c r="B85" s="3">
        <v>80</v>
      </c>
      <c r="C85" s="4">
        <v>3.9538906621311174</v>
      </c>
      <c r="D85" s="4"/>
      <c r="E85" s="12">
        <f t="shared" si="1"/>
        <v>0</v>
      </c>
      <c r="F85" s="13"/>
      <c r="G85" s="5">
        <v>80</v>
      </c>
      <c r="H85" s="4">
        <v>3.9041247722502739</v>
      </c>
    </row>
    <row r="86" spans="1:8" s="26" customFormat="1" x14ac:dyDescent="0.2">
      <c r="A86" s="21" t="s">
        <v>84</v>
      </c>
      <c r="B86" s="22">
        <v>81</v>
      </c>
      <c r="C86" s="23">
        <v>3.9325493790928179</v>
      </c>
      <c r="D86" s="23"/>
      <c r="E86" s="24">
        <f t="shared" si="1"/>
        <v>6</v>
      </c>
      <c r="F86" s="13"/>
      <c r="G86" s="25">
        <v>87</v>
      </c>
      <c r="H86" s="23">
        <v>3.7898565133407174</v>
      </c>
    </row>
    <row r="87" spans="1:8" x14ac:dyDescent="0.2">
      <c r="A87" s="1" t="s">
        <v>85</v>
      </c>
      <c r="B87" s="3">
        <v>82</v>
      </c>
      <c r="C87" s="4">
        <v>3.9299007025297228</v>
      </c>
      <c r="D87" s="4"/>
      <c r="E87" s="12">
        <f t="shared" si="1"/>
        <v>12</v>
      </c>
      <c r="F87" s="13"/>
      <c r="G87" s="5">
        <v>94</v>
      </c>
      <c r="H87" s="4">
        <v>3.6851188459668687</v>
      </c>
    </row>
    <row r="88" spans="1:8" s="26" customFormat="1" x14ac:dyDescent="0.2">
      <c r="A88" s="21" t="s">
        <v>86</v>
      </c>
      <c r="B88" s="22">
        <v>83</v>
      </c>
      <c r="C88" s="23">
        <v>3.9256426947954601</v>
      </c>
      <c r="D88" s="23"/>
      <c r="E88" s="24">
        <f t="shared" si="1"/>
        <v>-4</v>
      </c>
      <c r="F88" s="13"/>
      <c r="G88" s="25">
        <v>79</v>
      </c>
      <c r="H88" s="23">
        <v>3.9121823337218191</v>
      </c>
    </row>
    <row r="89" spans="1:8" x14ac:dyDescent="0.2">
      <c r="A89" s="1" t="s">
        <v>87</v>
      </c>
      <c r="B89" s="3">
        <v>84</v>
      </c>
      <c r="C89" s="4">
        <v>3.9012298955134561</v>
      </c>
      <c r="D89" s="4"/>
      <c r="E89" s="12">
        <f t="shared" si="1"/>
        <v>-7</v>
      </c>
      <c r="F89" s="13"/>
      <c r="G89" s="5">
        <v>77</v>
      </c>
      <c r="H89" s="4">
        <v>3.942190936300916</v>
      </c>
    </row>
    <row r="90" spans="1:8" s="26" customFormat="1" x14ac:dyDescent="0.2">
      <c r="A90" s="21" t="s">
        <v>88</v>
      </c>
      <c r="B90" s="22">
        <v>85</v>
      </c>
      <c r="C90" s="23">
        <v>3.8845639959298395</v>
      </c>
      <c r="D90" s="23"/>
      <c r="E90" s="24">
        <f t="shared" si="1"/>
        <v>-10</v>
      </c>
      <c r="F90" s="13"/>
      <c r="G90" s="25">
        <v>75</v>
      </c>
      <c r="H90" s="23">
        <v>3.9640654159810018</v>
      </c>
    </row>
    <row r="91" spans="1:8" x14ac:dyDescent="0.2">
      <c r="A91" s="1" t="s">
        <v>89</v>
      </c>
      <c r="B91" s="3">
        <v>86</v>
      </c>
      <c r="C91" s="4">
        <v>3.8769725744943493</v>
      </c>
      <c r="D91" s="4"/>
      <c r="E91" s="12">
        <f t="shared" si="1"/>
        <v>-14</v>
      </c>
      <c r="F91" s="13"/>
      <c r="G91" s="5">
        <v>72</v>
      </c>
      <c r="H91" s="4">
        <v>3.9873084146498776</v>
      </c>
    </row>
    <row r="92" spans="1:8" s="26" customFormat="1" x14ac:dyDescent="0.2">
      <c r="A92" s="21" t="s">
        <v>90</v>
      </c>
      <c r="B92" s="22">
        <v>87</v>
      </c>
      <c r="C92" s="23">
        <v>3.8740270797936218</v>
      </c>
      <c r="D92" s="23"/>
      <c r="E92" s="24">
        <f t="shared" si="1"/>
        <v>2</v>
      </c>
      <c r="F92" s="13"/>
      <c r="G92" s="25">
        <v>89</v>
      </c>
      <c r="H92" s="23">
        <v>3.7749170232920641</v>
      </c>
    </row>
    <row r="93" spans="1:8" x14ac:dyDescent="0.2">
      <c r="A93" s="1" t="s">
        <v>91</v>
      </c>
      <c r="B93" s="3">
        <v>88</v>
      </c>
      <c r="C93" s="4">
        <v>3.8152305349041797</v>
      </c>
      <c r="D93" s="4"/>
      <c r="E93" s="12">
        <f t="shared" si="1"/>
        <v>5</v>
      </c>
      <c r="F93" s="13"/>
      <c r="G93" s="5">
        <v>93</v>
      </c>
      <c r="H93" s="4">
        <v>3.7004516398955949</v>
      </c>
    </row>
    <row r="94" spans="1:8" s="26" customFormat="1" x14ac:dyDescent="0.2">
      <c r="A94" s="21" t="s">
        <v>92</v>
      </c>
      <c r="B94" s="22">
        <v>89</v>
      </c>
      <c r="C94" s="23">
        <v>3.7818639876046252</v>
      </c>
      <c r="D94" s="23"/>
      <c r="E94" s="24">
        <f t="shared" si="1"/>
        <v>-7</v>
      </c>
      <c r="F94" s="13"/>
      <c r="G94" s="25">
        <v>82</v>
      </c>
      <c r="H94" s="23">
        <v>3.8524092592557069</v>
      </c>
    </row>
    <row r="95" spans="1:8" x14ac:dyDescent="0.2">
      <c r="A95" s="1" t="s">
        <v>93</v>
      </c>
      <c r="B95" s="3">
        <v>90</v>
      </c>
      <c r="C95" s="4">
        <v>3.7753177423271516</v>
      </c>
      <c r="D95" s="4"/>
      <c r="E95" s="12">
        <f t="shared" si="1"/>
        <v>7</v>
      </c>
      <c r="F95" s="13"/>
      <c r="G95" s="5">
        <v>97</v>
      </c>
      <c r="H95" s="4">
        <v>3.6250138164004162</v>
      </c>
    </row>
    <row r="96" spans="1:8" s="26" customFormat="1" x14ac:dyDescent="0.2">
      <c r="A96" s="21" t="s">
        <v>94</v>
      </c>
      <c r="B96" s="22">
        <v>91</v>
      </c>
      <c r="C96" s="23">
        <v>3.7658808280715839</v>
      </c>
      <c r="D96" s="23"/>
      <c r="E96" s="24">
        <f t="shared" si="1"/>
        <v>-7</v>
      </c>
      <c r="F96" s="13"/>
      <c r="G96" s="25">
        <v>84</v>
      </c>
      <c r="H96" s="23">
        <v>3.8418890240658912</v>
      </c>
    </row>
    <row r="97" spans="1:8" x14ac:dyDescent="0.2">
      <c r="A97" s="1" t="s">
        <v>95</v>
      </c>
      <c r="B97" s="3">
        <v>92</v>
      </c>
      <c r="C97" s="4">
        <v>3.7345020241835898</v>
      </c>
      <c r="D97" s="4"/>
      <c r="E97" s="12">
        <f t="shared" si="1"/>
        <v>0</v>
      </c>
      <c r="F97" s="13"/>
      <c r="G97" s="5">
        <v>92</v>
      </c>
      <c r="H97" s="4">
        <v>3.7048026584628015</v>
      </c>
    </row>
    <row r="98" spans="1:8" s="26" customFormat="1" x14ac:dyDescent="0.2">
      <c r="A98" s="21" t="s">
        <v>96</v>
      </c>
      <c r="B98" s="22">
        <v>93</v>
      </c>
      <c r="C98" s="23">
        <v>3.7161474602630462</v>
      </c>
      <c r="D98" s="23"/>
      <c r="E98" s="24">
        <f t="shared" si="1"/>
        <v>-5</v>
      </c>
      <c r="F98" s="13"/>
      <c r="G98" s="25">
        <v>88</v>
      </c>
      <c r="H98" s="23">
        <v>3.7876008101853338</v>
      </c>
    </row>
    <row r="99" spans="1:8" x14ac:dyDescent="0.2">
      <c r="A99" s="1" t="s">
        <v>97</v>
      </c>
      <c r="B99" s="3">
        <v>94</v>
      </c>
      <c r="C99" s="4">
        <v>3.7051733553286099</v>
      </c>
      <c r="D99" s="4"/>
      <c r="E99" s="12">
        <f t="shared" si="1"/>
        <v>-3</v>
      </c>
      <c r="F99" s="13"/>
      <c r="G99" s="5">
        <v>91</v>
      </c>
      <c r="H99" s="4">
        <v>3.7397484507837206</v>
      </c>
    </row>
    <row r="100" spans="1:8" s="26" customFormat="1" x14ac:dyDescent="0.2">
      <c r="A100" s="21" t="s">
        <v>98</v>
      </c>
      <c r="B100" s="22">
        <v>95</v>
      </c>
      <c r="C100" s="23">
        <v>3.667724122564104</v>
      </c>
      <c r="D100" s="23"/>
      <c r="E100" s="24">
        <f t="shared" si="1"/>
        <v>5</v>
      </c>
      <c r="F100" s="13"/>
      <c r="G100" s="25">
        <v>100</v>
      </c>
      <c r="H100" s="23">
        <v>3.5591675480598126</v>
      </c>
    </row>
    <row r="101" spans="1:8" x14ac:dyDescent="0.2">
      <c r="A101" s="1" t="s">
        <v>99</v>
      </c>
      <c r="B101" s="3">
        <v>96</v>
      </c>
      <c r="C101" s="4">
        <v>3.6569654177102962</v>
      </c>
      <c r="D101" s="4"/>
      <c r="E101" s="12">
        <f t="shared" si="1"/>
        <v>7</v>
      </c>
      <c r="F101" s="13"/>
      <c r="G101" s="5">
        <v>103</v>
      </c>
      <c r="H101" s="4">
        <v>3.5137125027518024</v>
      </c>
    </row>
    <row r="102" spans="1:8" s="26" customFormat="1" x14ac:dyDescent="0.2">
      <c r="A102" s="21" t="s">
        <v>100</v>
      </c>
      <c r="B102" s="22">
        <v>97</v>
      </c>
      <c r="C102" s="23">
        <v>3.652263688899327</v>
      </c>
      <c r="D102" s="23"/>
      <c r="E102" s="24">
        <f t="shared" si="1"/>
        <v>-11</v>
      </c>
      <c r="F102" s="13"/>
      <c r="G102" s="25">
        <v>86</v>
      </c>
      <c r="H102" s="23">
        <v>3.8152345139143713</v>
      </c>
    </row>
    <row r="103" spans="1:8" x14ac:dyDescent="0.2">
      <c r="A103" s="1" t="s">
        <v>101</v>
      </c>
      <c r="B103" s="3">
        <v>98</v>
      </c>
      <c r="C103" s="4">
        <v>3.6433928423885469</v>
      </c>
      <c r="D103" s="4"/>
      <c r="E103" s="12">
        <f t="shared" si="1"/>
        <v>16</v>
      </c>
      <c r="F103" s="13"/>
      <c r="G103" s="5">
        <v>114</v>
      </c>
      <c r="H103" s="4">
        <v>3.3654356386376545</v>
      </c>
    </row>
    <row r="104" spans="1:8" s="26" customFormat="1" x14ac:dyDescent="0.2">
      <c r="A104" s="21" t="s">
        <v>102</v>
      </c>
      <c r="B104" s="22">
        <v>99</v>
      </c>
      <c r="C104" s="23">
        <v>3.6319631750000814</v>
      </c>
      <c r="D104" s="23"/>
      <c r="E104" s="24">
        <f t="shared" si="1"/>
        <v>2</v>
      </c>
      <c r="F104" s="13"/>
      <c r="G104" s="25">
        <v>101</v>
      </c>
      <c r="H104" s="23">
        <v>3.5570387269701826</v>
      </c>
    </row>
    <row r="105" spans="1:8" x14ac:dyDescent="0.2">
      <c r="A105" s="1" t="s">
        <v>103</v>
      </c>
      <c r="B105" s="3">
        <v>100</v>
      </c>
      <c r="C105" s="4">
        <v>3.6289150809748438</v>
      </c>
      <c r="D105" s="4"/>
      <c r="E105" s="12" t="str">
        <f t="shared" si="1"/>
        <v>n/a</v>
      </c>
      <c r="F105" s="13"/>
      <c r="G105" s="5" t="s">
        <v>41</v>
      </c>
      <c r="H105" s="4" t="s">
        <v>41</v>
      </c>
    </row>
    <row r="106" spans="1:8" s="26" customFormat="1" x14ac:dyDescent="0.2">
      <c r="A106" s="21" t="s">
        <v>104</v>
      </c>
      <c r="B106" s="22">
        <v>101</v>
      </c>
      <c r="C106" s="23">
        <v>3.6132094837413207</v>
      </c>
      <c r="D106" s="23"/>
      <c r="E106" s="24">
        <f t="shared" si="1"/>
        <v>-6</v>
      </c>
      <c r="F106" s="13"/>
      <c r="G106" s="25">
        <v>95</v>
      </c>
      <c r="H106" s="23">
        <v>3.679464397351925</v>
      </c>
    </row>
    <row r="107" spans="1:8" x14ac:dyDescent="0.2">
      <c r="A107" s="1" t="s">
        <v>105</v>
      </c>
      <c r="B107" s="3">
        <v>102</v>
      </c>
      <c r="C107" s="4">
        <v>3.6030743795131204</v>
      </c>
      <c r="D107" s="4"/>
      <c r="E107" s="12">
        <f t="shared" si="1"/>
        <v>-3</v>
      </c>
      <c r="F107" s="13"/>
      <c r="G107" s="5">
        <v>99</v>
      </c>
      <c r="H107" s="4">
        <v>3.6003897656500761</v>
      </c>
    </row>
    <row r="108" spans="1:8" s="26" customFormat="1" x14ac:dyDescent="0.2">
      <c r="A108" s="21" t="s">
        <v>106</v>
      </c>
      <c r="B108" s="22">
        <v>103</v>
      </c>
      <c r="C108" s="23">
        <v>3.5983949639184378</v>
      </c>
      <c r="D108" s="23"/>
      <c r="E108" s="24">
        <f t="shared" si="1"/>
        <v>-5</v>
      </c>
      <c r="F108" s="13"/>
      <c r="G108" s="25">
        <v>98</v>
      </c>
      <c r="H108" s="23">
        <v>3.6167362250970085</v>
      </c>
    </row>
    <row r="109" spans="1:8" x14ac:dyDescent="0.2">
      <c r="A109" s="1" t="s">
        <v>107</v>
      </c>
      <c r="B109" s="3">
        <v>104</v>
      </c>
      <c r="C109" s="4">
        <v>3.5867562261585966</v>
      </c>
      <c r="D109" s="4"/>
      <c r="E109" s="12">
        <f t="shared" si="1"/>
        <v>-8</v>
      </c>
      <c r="F109" s="13"/>
      <c r="G109" s="5">
        <v>96</v>
      </c>
      <c r="H109" s="4">
        <v>3.6758656673718018</v>
      </c>
    </row>
    <row r="110" spans="1:8" s="26" customFormat="1" x14ac:dyDescent="0.2">
      <c r="A110" s="21" t="s">
        <v>108</v>
      </c>
      <c r="B110" s="22">
        <v>105</v>
      </c>
      <c r="C110" s="23">
        <v>3.5635318042589721</v>
      </c>
      <c r="D110" s="23"/>
      <c r="E110" s="24">
        <f t="shared" si="1"/>
        <v>-3</v>
      </c>
      <c r="F110" s="13"/>
      <c r="G110" s="25">
        <v>102</v>
      </c>
      <c r="H110" s="23">
        <v>3.5387054305433847</v>
      </c>
    </row>
    <row r="111" spans="1:8" x14ac:dyDescent="0.2">
      <c r="A111" s="1" t="s">
        <v>109</v>
      </c>
      <c r="B111" s="3">
        <v>106</v>
      </c>
      <c r="C111" s="4">
        <v>3.5603288067141761</v>
      </c>
      <c r="D111" s="4"/>
      <c r="E111" s="12">
        <f t="shared" si="1"/>
        <v>3</v>
      </c>
      <c r="F111" s="13"/>
      <c r="G111" s="5">
        <v>109</v>
      </c>
      <c r="H111" s="4">
        <v>3.4411885715812374</v>
      </c>
    </row>
    <row r="112" spans="1:8" s="26" customFormat="1" x14ac:dyDescent="0.2">
      <c r="A112" s="21" t="s">
        <v>110</v>
      </c>
      <c r="B112" s="22">
        <v>107</v>
      </c>
      <c r="C112" s="23">
        <v>3.4865318624417974</v>
      </c>
      <c r="D112" s="23"/>
      <c r="E112" s="24">
        <f t="shared" si="1"/>
        <v>-3</v>
      </c>
      <c r="F112" s="13"/>
      <c r="G112" s="25">
        <v>104</v>
      </c>
      <c r="H112" s="23">
        <v>3.494165502219154</v>
      </c>
    </row>
    <row r="113" spans="1:8" x14ac:dyDescent="0.2">
      <c r="A113" s="1" t="s">
        <v>111</v>
      </c>
      <c r="B113" s="3">
        <v>108</v>
      </c>
      <c r="C113" s="4">
        <v>3.4641862670299126</v>
      </c>
      <c r="D113" s="4"/>
      <c r="E113" s="12">
        <f t="shared" si="1"/>
        <v>3</v>
      </c>
      <c r="F113" s="13"/>
      <c r="G113" s="5">
        <v>111</v>
      </c>
      <c r="H113" s="4">
        <v>3.3999410832608219</v>
      </c>
    </row>
    <row r="114" spans="1:8" s="26" customFormat="1" x14ac:dyDescent="0.2">
      <c r="A114" s="21" t="s">
        <v>112</v>
      </c>
      <c r="B114" s="22">
        <v>109</v>
      </c>
      <c r="C114" s="23">
        <v>3.4564818269862658</v>
      </c>
      <c r="D114" s="23"/>
      <c r="E114" s="24">
        <f t="shared" si="1"/>
        <v>1</v>
      </c>
      <c r="F114" s="13"/>
      <c r="G114" s="25">
        <v>110</v>
      </c>
      <c r="H114" s="23">
        <v>3.42265439579025</v>
      </c>
    </row>
    <row r="115" spans="1:8" x14ac:dyDescent="0.2">
      <c r="A115" s="1" t="s">
        <v>113</v>
      </c>
      <c r="B115" s="3">
        <v>110</v>
      </c>
      <c r="C115" s="4">
        <v>3.4563925663459933</v>
      </c>
      <c r="D115" s="4"/>
      <c r="E115" s="12">
        <f t="shared" si="1"/>
        <v>7</v>
      </c>
      <c r="F115" s="13"/>
      <c r="G115" s="5">
        <v>117</v>
      </c>
      <c r="H115" s="4">
        <v>3.3484848822468294</v>
      </c>
    </row>
    <row r="116" spans="1:8" s="26" customFormat="1" x14ac:dyDescent="0.2">
      <c r="A116" s="21" t="s">
        <v>114</v>
      </c>
      <c r="B116" s="22">
        <v>111</v>
      </c>
      <c r="C116" s="23">
        <v>3.4506631701292925</v>
      </c>
      <c r="D116" s="23"/>
      <c r="E116" s="24">
        <f t="shared" si="1"/>
        <v>-4</v>
      </c>
      <c r="F116" s="13"/>
      <c r="G116" s="25">
        <v>107</v>
      </c>
      <c r="H116" s="23">
        <v>3.4461228636904142</v>
      </c>
    </row>
    <row r="117" spans="1:8" x14ac:dyDescent="0.2">
      <c r="A117" s="1" t="s">
        <v>115</v>
      </c>
      <c r="B117" s="3">
        <v>112</v>
      </c>
      <c r="C117" s="4">
        <v>3.4173988997511788</v>
      </c>
      <c r="D117" s="4"/>
      <c r="E117" s="12">
        <f t="shared" si="1"/>
        <v>0</v>
      </c>
      <c r="F117" s="13"/>
      <c r="G117" s="5">
        <v>112</v>
      </c>
      <c r="H117" s="4">
        <v>3.3703143703791816</v>
      </c>
    </row>
    <row r="118" spans="1:8" s="26" customFormat="1" x14ac:dyDescent="0.2">
      <c r="A118" s="21" t="s">
        <v>116</v>
      </c>
      <c r="B118" s="22">
        <v>113</v>
      </c>
      <c r="C118" s="23">
        <v>3.4119754909833127</v>
      </c>
      <c r="D118" s="23"/>
      <c r="E118" s="24">
        <f t="shared" si="1"/>
        <v>-7</v>
      </c>
      <c r="F118" s="13"/>
      <c r="G118" s="25">
        <v>106</v>
      </c>
      <c r="H118" s="23">
        <v>3.4574753107238472</v>
      </c>
    </row>
    <row r="119" spans="1:8" x14ac:dyDescent="0.2">
      <c r="A119" s="1" t="s">
        <v>117</v>
      </c>
      <c r="B119" s="3">
        <v>114</v>
      </c>
      <c r="C119" s="4">
        <v>3.4110974266823249</v>
      </c>
      <c r="D119" s="4"/>
      <c r="E119" s="12">
        <f t="shared" si="1"/>
        <v>4</v>
      </c>
      <c r="F119" s="13"/>
      <c r="G119" s="5">
        <v>118</v>
      </c>
      <c r="H119" s="4">
        <v>3.3377400610138857</v>
      </c>
    </row>
    <row r="120" spans="1:8" s="26" customFormat="1" x14ac:dyDescent="0.2">
      <c r="A120" s="21" t="s">
        <v>118</v>
      </c>
      <c r="B120" s="22">
        <v>115</v>
      </c>
      <c r="C120" s="23">
        <v>3.3918461234109425</v>
      </c>
      <c r="D120" s="23"/>
      <c r="E120" s="24">
        <f t="shared" si="1"/>
        <v>8</v>
      </c>
      <c r="F120" s="13"/>
      <c r="G120" s="25">
        <v>123</v>
      </c>
      <c r="H120" s="23">
        <v>3.2585706394655674</v>
      </c>
    </row>
    <row r="121" spans="1:8" x14ac:dyDescent="0.2">
      <c r="A121" s="1" t="s">
        <v>119</v>
      </c>
      <c r="B121" s="3">
        <v>116</v>
      </c>
      <c r="C121" s="4">
        <v>3.3900754703550731</v>
      </c>
      <c r="D121" s="4"/>
      <c r="E121" s="12">
        <f t="shared" si="1"/>
        <v>-1</v>
      </c>
      <c r="F121" s="13"/>
      <c r="G121" s="5">
        <v>115</v>
      </c>
      <c r="H121" s="4">
        <v>3.3558781457521607</v>
      </c>
    </row>
    <row r="122" spans="1:8" s="26" customFormat="1" x14ac:dyDescent="0.2">
      <c r="A122" s="21" t="s">
        <v>120</v>
      </c>
      <c r="B122" s="22">
        <v>117</v>
      </c>
      <c r="C122" s="23">
        <v>3.383637152484356</v>
      </c>
      <c r="D122" s="23"/>
      <c r="E122" s="24">
        <f t="shared" si="1"/>
        <v>-9</v>
      </c>
      <c r="F122" s="13"/>
      <c r="G122" s="25">
        <v>108</v>
      </c>
      <c r="H122" s="23">
        <v>3.4417934362018303</v>
      </c>
    </row>
    <row r="123" spans="1:8" x14ac:dyDescent="0.2">
      <c r="A123" s="1" t="s">
        <v>121</v>
      </c>
      <c r="B123" s="3">
        <v>118</v>
      </c>
      <c r="C123" s="4">
        <v>3.3312546816149098</v>
      </c>
      <c r="D123" s="4"/>
      <c r="E123" s="12">
        <f t="shared" si="1"/>
        <v>1</v>
      </c>
      <c r="F123" s="13"/>
      <c r="G123" s="5">
        <v>119</v>
      </c>
      <c r="H123" s="4">
        <v>3.3059600412212871</v>
      </c>
    </row>
    <row r="124" spans="1:8" s="26" customFormat="1" x14ac:dyDescent="0.2">
      <c r="A124" s="21" t="s">
        <v>122</v>
      </c>
      <c r="B124" s="22">
        <v>119</v>
      </c>
      <c r="C124" s="23">
        <v>3.3075174691515161</v>
      </c>
      <c r="D124" s="23"/>
      <c r="E124" s="24">
        <f t="shared" si="1"/>
        <v>-3</v>
      </c>
      <c r="F124" s="13"/>
      <c r="G124" s="25">
        <v>116</v>
      </c>
      <c r="H124" s="23">
        <v>3.351700740245994</v>
      </c>
    </row>
    <row r="125" spans="1:8" x14ac:dyDescent="0.2">
      <c r="A125" s="1" t="s">
        <v>123</v>
      </c>
      <c r="B125" s="3">
        <v>120</v>
      </c>
      <c r="C125" s="4">
        <v>3.2875404864604238</v>
      </c>
      <c r="D125" s="4"/>
      <c r="E125" s="12">
        <f t="shared" si="1"/>
        <v>2</v>
      </c>
      <c r="F125" s="13"/>
      <c r="G125" s="5">
        <v>122</v>
      </c>
      <c r="H125" s="4">
        <v>3.2644750125405526</v>
      </c>
    </row>
    <row r="126" spans="1:8" s="26" customFormat="1" x14ac:dyDescent="0.2">
      <c r="A126" s="21" t="s">
        <v>124</v>
      </c>
      <c r="B126" s="22">
        <v>121</v>
      </c>
      <c r="C126" s="23">
        <v>3.274690880708071</v>
      </c>
      <c r="D126" s="23"/>
      <c r="E126" s="24">
        <f t="shared" si="1"/>
        <v>5</v>
      </c>
      <c r="F126" s="13"/>
      <c r="G126" s="25">
        <v>126</v>
      </c>
      <c r="H126" s="23">
        <v>3.1842295029007412</v>
      </c>
    </row>
    <row r="127" spans="1:8" x14ac:dyDescent="0.2">
      <c r="A127" s="1" t="s">
        <v>125</v>
      </c>
      <c r="B127" s="3">
        <v>122</v>
      </c>
      <c r="C127" s="4">
        <v>3.2489399593081383</v>
      </c>
      <c r="D127" s="4"/>
      <c r="E127" s="12">
        <f t="shared" si="1"/>
        <v>3</v>
      </c>
      <c r="F127" s="13"/>
      <c r="G127" s="5">
        <v>125</v>
      </c>
      <c r="H127" s="4">
        <v>3.2381559883502771</v>
      </c>
    </row>
    <row r="128" spans="1:8" s="26" customFormat="1" x14ac:dyDescent="0.2">
      <c r="A128" s="21" t="s">
        <v>126</v>
      </c>
      <c r="B128" s="22">
        <v>123</v>
      </c>
      <c r="C128" s="23">
        <v>3.2378074963416945</v>
      </c>
      <c r="D128" s="23"/>
      <c r="E128" s="24">
        <f t="shared" si="1"/>
        <v>6</v>
      </c>
      <c r="F128" s="13"/>
      <c r="G128" s="25">
        <v>129</v>
      </c>
      <c r="H128" s="23">
        <v>3.1057045145379063</v>
      </c>
    </row>
    <row r="129" spans="1:8" x14ac:dyDescent="0.2">
      <c r="A129" s="1" t="s">
        <v>127</v>
      </c>
      <c r="B129" s="3">
        <v>124</v>
      </c>
      <c r="C129" s="4">
        <v>3.2243423288152719</v>
      </c>
      <c r="D129" s="4"/>
      <c r="E129" s="12">
        <f t="shared" si="1"/>
        <v>-3</v>
      </c>
      <c r="F129" s="13"/>
      <c r="G129" s="5">
        <v>121</v>
      </c>
      <c r="H129" s="4">
        <v>3.2974236180700749</v>
      </c>
    </row>
    <row r="130" spans="1:8" s="26" customFormat="1" x14ac:dyDescent="0.2">
      <c r="A130" s="21" t="s">
        <v>128</v>
      </c>
      <c r="B130" s="22">
        <v>125</v>
      </c>
      <c r="C130" s="23">
        <v>3.1701027390351264</v>
      </c>
      <c r="D130" s="23"/>
      <c r="E130" s="24">
        <f t="shared" si="1"/>
        <v>3</v>
      </c>
      <c r="F130" s="13"/>
      <c r="G130" s="25">
        <v>128</v>
      </c>
      <c r="H130" s="23">
        <v>3.1751878892154788</v>
      </c>
    </row>
    <row r="131" spans="1:8" x14ac:dyDescent="0.2">
      <c r="A131" s="1" t="s">
        <v>129</v>
      </c>
      <c r="B131" s="3">
        <v>126</v>
      </c>
      <c r="C131" s="4">
        <v>3.150432904659187</v>
      </c>
      <c r="D131" s="4"/>
      <c r="E131" s="12">
        <f t="shared" si="1"/>
        <v>5</v>
      </c>
      <c r="F131" s="13"/>
      <c r="G131" s="5">
        <v>131</v>
      </c>
      <c r="H131" s="4">
        <v>3.0796960916101646</v>
      </c>
    </row>
    <row r="132" spans="1:8" s="26" customFormat="1" x14ac:dyDescent="0.2">
      <c r="A132" s="21" t="s">
        <v>130</v>
      </c>
      <c r="B132" s="22">
        <v>127</v>
      </c>
      <c r="C132" s="23">
        <v>3.1395523504137386</v>
      </c>
      <c r="D132" s="23"/>
      <c r="E132" s="24">
        <f t="shared" si="1"/>
        <v>3</v>
      </c>
      <c r="F132" s="13"/>
      <c r="G132" s="25">
        <v>130</v>
      </c>
      <c r="H132" s="23">
        <v>3.0944927843540477</v>
      </c>
    </row>
    <row r="133" spans="1:8" x14ac:dyDescent="0.2">
      <c r="A133" s="1" t="s">
        <v>131</v>
      </c>
      <c r="B133" s="3">
        <v>128</v>
      </c>
      <c r="C133" s="4">
        <v>3.117312482850199</v>
      </c>
      <c r="D133" s="4"/>
      <c r="E133" s="12">
        <f t="shared" si="1"/>
        <v>4</v>
      </c>
      <c r="F133" s="13"/>
      <c r="G133" s="5">
        <v>132</v>
      </c>
      <c r="H133" s="4">
        <v>3.0643889126036838</v>
      </c>
    </row>
    <row r="134" spans="1:8" s="26" customFormat="1" x14ac:dyDescent="0.2">
      <c r="A134" s="21" t="s">
        <v>132</v>
      </c>
      <c r="B134" s="22">
        <v>129</v>
      </c>
      <c r="C134" s="23">
        <v>3.1128790085636893</v>
      </c>
      <c r="D134" s="23"/>
      <c r="E134" s="24">
        <f t="shared" si="1"/>
        <v>4</v>
      </c>
      <c r="F134" s="13"/>
      <c r="G134" s="25">
        <v>133</v>
      </c>
      <c r="H134" s="23">
        <v>3.0489505607024192</v>
      </c>
    </row>
    <row r="135" spans="1:8" x14ac:dyDescent="0.2">
      <c r="A135" s="1" t="s">
        <v>133</v>
      </c>
      <c r="B135" s="3">
        <v>130</v>
      </c>
      <c r="C135" s="4">
        <v>3.089392899613872</v>
      </c>
      <c r="D135" s="4"/>
      <c r="E135" s="12">
        <f t="shared" ref="E135:E145" si="2">IFERROR(G135-B135,"n/a")</f>
        <v>-10</v>
      </c>
      <c r="F135" s="13"/>
      <c r="G135" s="5">
        <v>120</v>
      </c>
      <c r="H135" s="4">
        <v>3.3005252056586456</v>
      </c>
    </row>
    <row r="136" spans="1:8" s="26" customFormat="1" x14ac:dyDescent="0.2">
      <c r="A136" s="21" t="s">
        <v>134</v>
      </c>
      <c r="B136" s="22">
        <v>131</v>
      </c>
      <c r="C136" s="23">
        <v>3.086803644039319</v>
      </c>
      <c r="D136" s="23"/>
      <c r="E136" s="24">
        <f t="shared" si="2"/>
        <v>-4</v>
      </c>
      <c r="F136" s="13"/>
      <c r="G136" s="25">
        <v>127</v>
      </c>
      <c r="H136" s="23">
        <v>3.1811827258662908</v>
      </c>
    </row>
    <row r="137" spans="1:8" x14ac:dyDescent="0.2">
      <c r="A137" s="1" t="s">
        <v>135</v>
      </c>
      <c r="B137" s="3">
        <v>132</v>
      </c>
      <c r="C137" s="4">
        <v>3.068582224197177</v>
      </c>
      <c r="D137" s="4"/>
      <c r="E137" s="12">
        <f t="shared" si="2"/>
        <v>-19</v>
      </c>
      <c r="F137" s="13"/>
      <c r="G137" s="5">
        <v>113</v>
      </c>
      <c r="H137" s="4">
        <v>3.3693209061650755</v>
      </c>
    </row>
    <row r="138" spans="1:8" s="26" customFormat="1" x14ac:dyDescent="0.2">
      <c r="A138" s="21" t="s">
        <v>136</v>
      </c>
      <c r="B138" s="22">
        <v>133</v>
      </c>
      <c r="C138" s="23">
        <v>2.9635328364325546</v>
      </c>
      <c r="D138" s="23"/>
      <c r="E138" s="24" t="str">
        <f t="shared" si="2"/>
        <v>n/a</v>
      </c>
      <c r="F138" s="13"/>
      <c r="G138" s="25" t="s">
        <v>41</v>
      </c>
      <c r="H138" s="23" t="s">
        <v>41</v>
      </c>
    </row>
    <row r="139" spans="1:8" x14ac:dyDescent="0.2">
      <c r="A139" s="1" t="s">
        <v>137</v>
      </c>
      <c r="B139" s="3">
        <v>134</v>
      </c>
      <c r="C139" s="4">
        <v>2.9134423440562549</v>
      </c>
      <c r="D139" s="4"/>
      <c r="E139" s="12">
        <f t="shared" si="2"/>
        <v>2</v>
      </c>
      <c r="F139" s="13"/>
      <c r="G139" s="5">
        <v>136</v>
      </c>
      <c r="H139" s="4">
        <v>2.8495036511863177</v>
      </c>
    </row>
    <row r="140" spans="1:8" s="26" customFormat="1" x14ac:dyDescent="0.2">
      <c r="A140" s="21" t="s">
        <v>138</v>
      </c>
      <c r="B140" s="22">
        <v>135</v>
      </c>
      <c r="C140" s="23">
        <v>2.8934066586638276</v>
      </c>
      <c r="D140" s="23"/>
      <c r="E140" s="24">
        <f t="shared" si="2"/>
        <v>0</v>
      </c>
      <c r="F140" s="13"/>
      <c r="G140" s="25">
        <v>135</v>
      </c>
      <c r="H140" s="23">
        <v>2.9543615993639705</v>
      </c>
    </row>
    <row r="141" spans="1:8" x14ac:dyDescent="0.2">
      <c r="A141" s="1" t="s">
        <v>139</v>
      </c>
      <c r="B141" s="3">
        <v>136</v>
      </c>
      <c r="C141" s="4">
        <v>2.883939448071283</v>
      </c>
      <c r="D141" s="4"/>
      <c r="E141" s="12" t="str">
        <f t="shared" si="2"/>
        <v>n/a</v>
      </c>
      <c r="F141" s="13"/>
      <c r="G141" s="5" t="s">
        <v>41</v>
      </c>
      <c r="H141" s="4" t="s">
        <v>41</v>
      </c>
    </row>
    <row r="142" spans="1:8" s="26" customFormat="1" x14ac:dyDescent="0.2">
      <c r="A142" s="21" t="s">
        <v>140</v>
      </c>
      <c r="B142" s="22">
        <v>137</v>
      </c>
      <c r="C142" s="23">
        <v>2.8669575898749255</v>
      </c>
      <c r="D142" s="23"/>
      <c r="E142" s="24" t="str">
        <f t="shared" si="2"/>
        <v>n/a</v>
      </c>
      <c r="F142" s="13"/>
      <c r="G142" s="25" t="s">
        <v>41</v>
      </c>
      <c r="H142" s="23" t="s">
        <v>41</v>
      </c>
    </row>
    <row r="143" spans="1:8" x14ac:dyDescent="0.2">
      <c r="A143" s="1" t="s">
        <v>141</v>
      </c>
      <c r="B143" s="3">
        <v>138</v>
      </c>
      <c r="C143" s="4">
        <v>2.8177026159420726</v>
      </c>
      <c r="D143" s="4"/>
      <c r="E143" s="12">
        <f t="shared" si="2"/>
        <v>-1</v>
      </c>
      <c r="F143" s="13"/>
      <c r="G143" s="5">
        <v>137</v>
      </c>
      <c r="H143" s="4">
        <v>2.8089504028943213</v>
      </c>
    </row>
    <row r="144" spans="1:8" s="26" customFormat="1" x14ac:dyDescent="0.2">
      <c r="A144" s="21" t="s">
        <v>142</v>
      </c>
      <c r="B144" s="22">
        <v>139</v>
      </c>
      <c r="C144" s="23">
        <v>2.6098141588715831</v>
      </c>
      <c r="D144" s="23"/>
      <c r="E144" s="24">
        <f t="shared" si="2"/>
        <v>0</v>
      </c>
      <c r="F144" s="13"/>
      <c r="G144" s="25">
        <v>139</v>
      </c>
      <c r="H144" s="23">
        <v>2.5595205492993736</v>
      </c>
    </row>
    <row r="145" spans="1:8" x14ac:dyDescent="0.2">
      <c r="A145" s="1" t="s">
        <v>143</v>
      </c>
      <c r="B145" s="3">
        <v>140</v>
      </c>
      <c r="C145" s="4">
        <v>2.5901366296506159</v>
      </c>
      <c r="D145" s="4"/>
      <c r="E145" s="12" t="str">
        <f t="shared" si="2"/>
        <v>n/a</v>
      </c>
      <c r="F145" s="13"/>
      <c r="G145" s="5" t="s">
        <v>41</v>
      </c>
      <c r="H145" s="4" t="s">
        <v>41</v>
      </c>
    </row>
    <row r="146" spans="1:8" x14ac:dyDescent="0.2">
      <c r="A146" s="2"/>
      <c r="B146" s="6"/>
      <c r="C146" s="6"/>
      <c r="D146" s="6"/>
      <c r="G146" s="6"/>
      <c r="H146" s="6"/>
    </row>
    <row r="147" spans="1:8" x14ac:dyDescent="0.2">
      <c r="A147" s="2"/>
      <c r="B147" s="6"/>
      <c r="C147" s="6"/>
      <c r="D147" s="6"/>
      <c r="G147" s="6"/>
      <c r="H147" s="6"/>
    </row>
    <row r="148" spans="1:8" x14ac:dyDescent="0.2">
      <c r="A148" s="2"/>
      <c r="B148" s="6"/>
      <c r="C148" s="6"/>
      <c r="D148" s="6"/>
      <c r="G148" s="6"/>
      <c r="H148" s="6"/>
    </row>
  </sheetData>
  <mergeCells count="2">
    <mergeCell ref="A1:E1"/>
    <mergeCell ref="A74:E74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4CC80C6-E98D-495D-88F1-9D24DD0AD67B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E3:E73 E76:E145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abSelected="1" zoomScaleNormal="100" workbookViewId="0">
      <selection activeCell="A17" sqref="A17"/>
    </sheetView>
  </sheetViews>
  <sheetFormatPr defaultRowHeight="14.25" x14ac:dyDescent="0.2"/>
  <cols>
    <col min="1" max="1" width="21.7109375" style="7" customWidth="1"/>
    <col min="2" max="3" width="9.7109375" style="7" customWidth="1"/>
    <col min="4" max="4" width="2.7109375" style="7" customWidth="1"/>
    <col min="5" max="5" width="13.7109375" style="8" customWidth="1"/>
    <col min="6" max="6" width="3.7109375" style="7" customWidth="1"/>
    <col min="7" max="7" width="21.7109375" style="9" customWidth="1"/>
    <col min="8" max="9" width="9.7109375" style="9" customWidth="1"/>
    <col min="10" max="10" width="2.7109375" style="9" customWidth="1"/>
    <col min="11" max="11" width="13.7109375" style="9" customWidth="1"/>
    <col min="12" max="18" width="9.140625" style="7"/>
    <col min="19" max="16384" width="9.140625" style="9"/>
  </cols>
  <sheetData>
    <row r="1" spans="1:18" s="11" customFormat="1" ht="39" customHeight="1" x14ac:dyDescent="0.2">
      <c r="A1" s="29" t="s">
        <v>146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0"/>
      <c r="M1" s="10"/>
      <c r="N1" s="10"/>
      <c r="O1" s="10"/>
      <c r="P1" s="10"/>
      <c r="Q1" s="10"/>
      <c r="R1" s="10"/>
    </row>
    <row r="2" spans="1:18" s="18" customFormat="1" ht="25.5" x14ac:dyDescent="0.25">
      <c r="A2" s="19" t="s">
        <v>0</v>
      </c>
      <c r="B2" s="15" t="s">
        <v>1</v>
      </c>
      <c r="C2" s="15" t="s">
        <v>2</v>
      </c>
      <c r="D2" s="15"/>
      <c r="E2" s="16" t="s">
        <v>145</v>
      </c>
      <c r="F2" s="27"/>
      <c r="G2" s="19" t="s">
        <v>0</v>
      </c>
      <c r="H2" s="15" t="s">
        <v>1</v>
      </c>
      <c r="I2" s="15" t="s">
        <v>2</v>
      </c>
      <c r="J2" s="15"/>
      <c r="K2" s="16" t="s">
        <v>145</v>
      </c>
      <c r="L2" s="27"/>
      <c r="M2" s="27"/>
      <c r="N2" s="27"/>
      <c r="O2" s="27"/>
      <c r="P2" s="27"/>
      <c r="Q2" s="27"/>
      <c r="R2" s="27"/>
    </row>
    <row r="3" spans="1:18" s="26" customFormat="1" x14ac:dyDescent="0.2">
      <c r="A3" s="21" t="s">
        <v>3</v>
      </c>
      <c r="B3" s="22">
        <v>1</v>
      </c>
      <c r="C3" s="23">
        <v>5.6616354918721497</v>
      </c>
      <c r="D3" s="23"/>
      <c r="E3" s="24">
        <v>0</v>
      </c>
      <c r="F3" s="7"/>
      <c r="G3" s="21" t="s">
        <v>74</v>
      </c>
      <c r="H3" s="22">
        <v>71</v>
      </c>
      <c r="I3" s="23">
        <v>4.0250737835212611</v>
      </c>
      <c r="J3" s="23"/>
      <c r="K3" s="24">
        <v>7</v>
      </c>
      <c r="L3" s="7"/>
      <c r="M3" s="7"/>
      <c r="N3" s="7"/>
      <c r="O3" s="7"/>
      <c r="P3" s="7"/>
      <c r="Q3" s="7"/>
      <c r="R3" s="7"/>
    </row>
    <row r="4" spans="1:18" x14ac:dyDescent="0.2">
      <c r="A4" s="1" t="s">
        <v>4</v>
      </c>
      <c r="B4" s="3">
        <v>2</v>
      </c>
      <c r="C4" s="4">
        <v>5.3891803648580181</v>
      </c>
      <c r="D4" s="4"/>
      <c r="E4" s="12">
        <v>0</v>
      </c>
      <c r="G4" s="1" t="s">
        <v>75</v>
      </c>
      <c r="H4" s="3">
        <v>72</v>
      </c>
      <c r="I4" s="4">
        <v>4.0088580433436531</v>
      </c>
      <c r="J4" s="4"/>
      <c r="K4" s="12">
        <v>-5</v>
      </c>
    </row>
    <row r="5" spans="1:18" s="26" customFormat="1" x14ac:dyDescent="0.2">
      <c r="A5" s="21" t="s">
        <v>5</v>
      </c>
      <c r="B5" s="22">
        <v>3</v>
      </c>
      <c r="C5" s="23">
        <v>5.3858766835306016</v>
      </c>
      <c r="D5" s="23"/>
      <c r="E5" s="24">
        <v>1</v>
      </c>
      <c r="F5" s="7"/>
      <c r="G5" s="21" t="s">
        <v>76</v>
      </c>
      <c r="H5" s="22">
        <v>73</v>
      </c>
      <c r="I5" s="23">
        <v>4.0002955691102811</v>
      </c>
      <c r="J5" s="23"/>
      <c r="K5" s="24">
        <v>-4</v>
      </c>
      <c r="L5" s="7"/>
      <c r="M5" s="7"/>
      <c r="N5" s="7"/>
      <c r="O5" s="7"/>
      <c r="P5" s="7"/>
      <c r="Q5" s="7"/>
      <c r="R5" s="7"/>
    </row>
    <row r="6" spans="1:18" x14ac:dyDescent="0.2">
      <c r="A6" s="1" t="s">
        <v>6</v>
      </c>
      <c r="B6" s="3">
        <v>4</v>
      </c>
      <c r="C6" s="4">
        <v>5.3833740627686337</v>
      </c>
      <c r="D6" s="4"/>
      <c r="E6" s="12">
        <v>4</v>
      </c>
      <c r="G6" s="1" t="s">
        <v>77</v>
      </c>
      <c r="H6" s="3">
        <v>74</v>
      </c>
      <c r="I6" s="4">
        <v>3.9879382891598527</v>
      </c>
      <c r="J6" s="4"/>
      <c r="K6" s="12">
        <v>7</v>
      </c>
    </row>
    <row r="7" spans="1:18" s="26" customFormat="1" x14ac:dyDescent="0.2">
      <c r="A7" s="21" t="s">
        <v>7</v>
      </c>
      <c r="B7" s="22">
        <v>5</v>
      </c>
      <c r="C7" s="23">
        <v>5.3788449505157061</v>
      </c>
      <c r="D7" s="23"/>
      <c r="E7" s="24">
        <v>2</v>
      </c>
      <c r="F7" s="7"/>
      <c r="G7" s="21" t="s">
        <v>78</v>
      </c>
      <c r="H7" s="22">
        <v>75</v>
      </c>
      <c r="I7" s="23">
        <v>3.9844238510593137</v>
      </c>
      <c r="J7" s="23"/>
      <c r="K7" s="24">
        <v>1</v>
      </c>
      <c r="L7" s="7"/>
      <c r="M7" s="7"/>
      <c r="N7" s="7"/>
      <c r="O7" s="7"/>
      <c r="P7" s="7"/>
      <c r="Q7" s="7"/>
      <c r="R7" s="7"/>
    </row>
    <row r="8" spans="1:18" x14ac:dyDescent="0.2">
      <c r="A8" s="1" t="s">
        <v>8</v>
      </c>
      <c r="B8" s="3">
        <v>6</v>
      </c>
      <c r="C8" s="4">
        <v>5.3200889634612496</v>
      </c>
      <c r="D8" s="4"/>
      <c r="E8" s="12">
        <v>0</v>
      </c>
      <c r="G8" s="1" t="s">
        <v>79</v>
      </c>
      <c r="H8" s="3">
        <v>76</v>
      </c>
      <c r="I8" s="4">
        <v>3.9795788870986661</v>
      </c>
      <c r="J8" s="4"/>
      <c r="K8" s="12">
        <v>9</v>
      </c>
    </row>
    <row r="9" spans="1:18" s="26" customFormat="1" x14ac:dyDescent="0.2">
      <c r="A9" s="21" t="s">
        <v>9</v>
      </c>
      <c r="B9" s="22">
        <v>7</v>
      </c>
      <c r="C9" s="23">
        <v>5.3108153196648082</v>
      </c>
      <c r="D9" s="23"/>
      <c r="E9" s="24">
        <v>-4</v>
      </c>
      <c r="F9" s="7"/>
      <c r="G9" s="21" t="s">
        <v>80</v>
      </c>
      <c r="H9" s="22">
        <v>77</v>
      </c>
      <c r="I9" s="23">
        <v>3.9716702582900076</v>
      </c>
      <c r="J9" s="23"/>
      <c r="K9" s="24">
        <v>-6</v>
      </c>
      <c r="L9" s="7"/>
      <c r="M9" s="7"/>
      <c r="N9" s="7"/>
      <c r="O9" s="7"/>
      <c r="P9" s="7"/>
      <c r="Q9" s="7"/>
      <c r="R9" s="7"/>
    </row>
    <row r="10" spans="1:18" x14ac:dyDescent="0.2">
      <c r="A10" s="1" t="s">
        <v>10</v>
      </c>
      <c r="B10" s="3">
        <v>8</v>
      </c>
      <c r="C10" s="4">
        <v>5.2778801584675641</v>
      </c>
      <c r="D10" s="4"/>
      <c r="E10" s="12">
        <v>1</v>
      </c>
      <c r="G10" s="1" t="s">
        <v>81</v>
      </c>
      <c r="H10" s="3">
        <v>78</v>
      </c>
      <c r="I10" s="4">
        <v>3.9707120837933281</v>
      </c>
      <c r="J10" s="4"/>
      <c r="K10" s="12">
        <v>5</v>
      </c>
    </row>
    <row r="11" spans="1:18" s="26" customFormat="1" x14ac:dyDescent="0.2">
      <c r="A11" s="21" t="s">
        <v>11</v>
      </c>
      <c r="B11" s="22">
        <v>9</v>
      </c>
      <c r="C11" s="23">
        <v>5.2427579151833692</v>
      </c>
      <c r="D11" s="23"/>
      <c r="E11" s="24">
        <v>-4</v>
      </c>
      <c r="F11" s="7"/>
      <c r="G11" s="21" t="s">
        <v>82</v>
      </c>
      <c r="H11" s="22">
        <v>79</v>
      </c>
      <c r="I11" s="23">
        <v>3.9594144940766363</v>
      </c>
      <c r="J11" s="23"/>
      <c r="K11" s="24">
        <v>11</v>
      </c>
      <c r="L11" s="7"/>
      <c r="M11" s="7"/>
      <c r="N11" s="7"/>
      <c r="O11" s="7"/>
      <c r="P11" s="7"/>
      <c r="Q11" s="7"/>
      <c r="R11" s="7"/>
    </row>
    <row r="12" spans="1:18" x14ac:dyDescent="0.2">
      <c r="A12" s="1" t="s">
        <v>12</v>
      </c>
      <c r="B12" s="3">
        <v>10</v>
      </c>
      <c r="C12" s="4">
        <v>5.2289889825161735</v>
      </c>
      <c r="D12" s="4"/>
      <c r="E12" s="12">
        <v>0</v>
      </c>
      <c r="G12" s="1" t="s">
        <v>83</v>
      </c>
      <c r="H12" s="3">
        <v>80</v>
      </c>
      <c r="I12" s="4">
        <v>3.9538906621311174</v>
      </c>
      <c r="J12" s="4"/>
      <c r="K12" s="12">
        <v>0</v>
      </c>
    </row>
    <row r="13" spans="1:18" s="26" customFormat="1" x14ac:dyDescent="0.2">
      <c r="A13" s="21" t="s">
        <v>13</v>
      </c>
      <c r="B13" s="22">
        <v>11</v>
      </c>
      <c r="C13" s="23">
        <v>5.174723075818779</v>
      </c>
      <c r="D13" s="23"/>
      <c r="E13" s="24">
        <v>2</v>
      </c>
      <c r="F13" s="7"/>
      <c r="G13" s="21" t="s">
        <v>84</v>
      </c>
      <c r="H13" s="22">
        <v>81</v>
      </c>
      <c r="I13" s="23">
        <v>3.9325493790928179</v>
      </c>
      <c r="J13" s="23"/>
      <c r="K13" s="24">
        <v>6</v>
      </c>
      <c r="L13" s="7"/>
      <c r="M13" s="7"/>
      <c r="N13" s="7"/>
      <c r="O13" s="7"/>
      <c r="P13" s="7"/>
      <c r="Q13" s="7"/>
      <c r="R13" s="7"/>
    </row>
    <row r="14" spans="1:18" x14ac:dyDescent="0.2">
      <c r="A14" s="1" t="s">
        <v>14</v>
      </c>
      <c r="B14" s="3">
        <v>12</v>
      </c>
      <c r="C14" s="4">
        <v>5.168808004338973</v>
      </c>
      <c r="D14" s="4"/>
      <c r="E14" s="12">
        <v>7</v>
      </c>
      <c r="G14" s="1" t="s">
        <v>85</v>
      </c>
      <c r="H14" s="3">
        <v>82</v>
      </c>
      <c r="I14" s="4">
        <v>3.9299007025297228</v>
      </c>
      <c r="J14" s="4"/>
      <c r="K14" s="12">
        <v>12</v>
      </c>
    </row>
    <row r="15" spans="1:18" s="26" customFormat="1" x14ac:dyDescent="0.2">
      <c r="A15" s="21" t="s">
        <v>15</v>
      </c>
      <c r="B15" s="22">
        <v>13</v>
      </c>
      <c r="C15" s="23">
        <v>5.1431286616667045</v>
      </c>
      <c r="D15" s="23"/>
      <c r="E15" s="24">
        <v>1</v>
      </c>
      <c r="F15" s="7"/>
      <c r="G15" s="21" t="s">
        <v>86</v>
      </c>
      <c r="H15" s="22">
        <v>83</v>
      </c>
      <c r="I15" s="23">
        <v>3.9256426947954601</v>
      </c>
      <c r="J15" s="23"/>
      <c r="K15" s="24">
        <v>-4</v>
      </c>
      <c r="L15" s="7"/>
      <c r="M15" s="7"/>
      <c r="N15" s="7"/>
      <c r="O15" s="7"/>
      <c r="P15" s="7"/>
      <c r="Q15" s="7"/>
      <c r="R15" s="7"/>
    </row>
    <row r="16" spans="1:18" x14ac:dyDescent="0.2">
      <c r="A16" s="1" t="s">
        <v>16</v>
      </c>
      <c r="B16" s="3">
        <v>14</v>
      </c>
      <c r="C16" s="4">
        <v>5.1285608982804902</v>
      </c>
      <c r="D16" s="4"/>
      <c r="E16" s="12">
        <v>8</v>
      </c>
      <c r="G16" s="1" t="s">
        <v>87</v>
      </c>
      <c r="H16" s="3">
        <v>84</v>
      </c>
      <c r="I16" s="4">
        <v>3.9012298955134561</v>
      </c>
      <c r="J16" s="4"/>
      <c r="K16" s="12">
        <v>-7</v>
      </c>
    </row>
    <row r="17" spans="1:18" s="26" customFormat="1" x14ac:dyDescent="0.2">
      <c r="A17" s="21" t="s">
        <v>17</v>
      </c>
      <c r="B17" s="22">
        <v>15</v>
      </c>
      <c r="C17" s="23">
        <v>5.1131237776254759</v>
      </c>
      <c r="D17" s="23"/>
      <c r="E17" s="24">
        <v>-3</v>
      </c>
      <c r="F17" s="7"/>
      <c r="G17" s="21" t="s">
        <v>88</v>
      </c>
      <c r="H17" s="22">
        <v>85</v>
      </c>
      <c r="I17" s="23">
        <v>3.8845639959298395</v>
      </c>
      <c r="J17" s="23"/>
      <c r="K17" s="24">
        <v>-10</v>
      </c>
      <c r="L17" s="7"/>
      <c r="M17" s="7"/>
      <c r="N17" s="7"/>
      <c r="O17" s="7"/>
      <c r="P17" s="7"/>
      <c r="Q17" s="7"/>
      <c r="R17" s="7"/>
    </row>
    <row r="18" spans="1:18" x14ac:dyDescent="0.2">
      <c r="A18" s="1" t="s">
        <v>18</v>
      </c>
      <c r="B18" s="3">
        <v>16</v>
      </c>
      <c r="C18" s="4">
        <v>5.1008172657122453</v>
      </c>
      <c r="D18" s="4"/>
      <c r="E18" s="12">
        <v>-5</v>
      </c>
      <c r="G18" s="1" t="s">
        <v>89</v>
      </c>
      <c r="H18" s="3">
        <v>86</v>
      </c>
      <c r="I18" s="4">
        <v>3.8769725744943493</v>
      </c>
      <c r="J18" s="4"/>
      <c r="K18" s="12">
        <v>-14</v>
      </c>
    </row>
    <row r="19" spans="1:18" s="26" customFormat="1" x14ac:dyDescent="0.2">
      <c r="A19" s="21" t="s">
        <v>19</v>
      </c>
      <c r="B19" s="22">
        <v>17</v>
      </c>
      <c r="C19" s="23">
        <v>5.0963034566422163</v>
      </c>
      <c r="D19" s="23"/>
      <c r="E19" s="24">
        <v>0</v>
      </c>
      <c r="F19" s="7"/>
      <c r="G19" s="21" t="s">
        <v>90</v>
      </c>
      <c r="H19" s="22">
        <v>87</v>
      </c>
      <c r="I19" s="23">
        <v>3.8740270797936218</v>
      </c>
      <c r="J19" s="23"/>
      <c r="K19" s="24">
        <v>2</v>
      </c>
      <c r="L19" s="7"/>
      <c r="M19" s="7"/>
      <c r="N19" s="7"/>
      <c r="O19" s="7"/>
      <c r="P19" s="7"/>
      <c r="Q19" s="7"/>
      <c r="R19" s="7"/>
    </row>
    <row r="20" spans="1:18" x14ac:dyDescent="0.2">
      <c r="A20" s="1" t="s">
        <v>20</v>
      </c>
      <c r="B20" s="3">
        <v>18</v>
      </c>
      <c r="C20" s="4">
        <v>5.0388818028975288</v>
      </c>
      <c r="D20" s="4"/>
      <c r="E20" s="12">
        <v>5</v>
      </c>
      <c r="G20" s="1" t="s">
        <v>91</v>
      </c>
      <c r="H20" s="3">
        <v>88</v>
      </c>
      <c r="I20" s="4">
        <v>3.8152305349041797</v>
      </c>
      <c r="J20" s="4"/>
      <c r="K20" s="12">
        <v>5</v>
      </c>
    </row>
    <row r="21" spans="1:18" s="26" customFormat="1" x14ac:dyDescent="0.2">
      <c r="A21" s="21" t="s">
        <v>21</v>
      </c>
      <c r="B21" s="22">
        <v>19</v>
      </c>
      <c r="C21" s="23">
        <v>5.0144572885944569</v>
      </c>
      <c r="D21" s="23"/>
      <c r="E21" s="24">
        <v>2</v>
      </c>
      <c r="F21" s="7"/>
      <c r="G21" s="21" t="s">
        <v>92</v>
      </c>
      <c r="H21" s="22">
        <v>89</v>
      </c>
      <c r="I21" s="23">
        <v>3.7818639876046252</v>
      </c>
      <c r="J21" s="23"/>
      <c r="K21" s="24">
        <v>-7</v>
      </c>
      <c r="L21" s="7"/>
      <c r="M21" s="7"/>
      <c r="N21" s="7"/>
      <c r="O21" s="7"/>
      <c r="P21" s="7"/>
      <c r="Q21" s="7"/>
      <c r="R21" s="7"/>
    </row>
    <row r="22" spans="1:18" x14ac:dyDescent="0.2">
      <c r="A22" s="1" t="s">
        <v>22</v>
      </c>
      <c r="B22" s="3">
        <v>20</v>
      </c>
      <c r="C22" s="4">
        <v>5.0128518039789549</v>
      </c>
      <c r="D22" s="4"/>
      <c r="E22" s="12">
        <v>-2</v>
      </c>
      <c r="G22" s="1" t="s">
        <v>93</v>
      </c>
      <c r="H22" s="3">
        <v>90</v>
      </c>
      <c r="I22" s="4">
        <v>3.7753177423271516</v>
      </c>
      <c r="J22" s="4"/>
      <c r="K22" s="12">
        <v>7</v>
      </c>
    </row>
    <row r="23" spans="1:18" s="26" customFormat="1" x14ac:dyDescent="0.2">
      <c r="A23" s="21" t="s">
        <v>23</v>
      </c>
      <c r="B23" s="22">
        <v>21</v>
      </c>
      <c r="C23" s="23">
        <v>4.975588471078173</v>
      </c>
      <c r="D23" s="23"/>
      <c r="E23" s="24">
        <v>-5</v>
      </c>
      <c r="F23" s="7"/>
      <c r="G23" s="21" t="s">
        <v>94</v>
      </c>
      <c r="H23" s="22">
        <v>91</v>
      </c>
      <c r="I23" s="23">
        <v>3.7658808280715839</v>
      </c>
      <c r="J23" s="23"/>
      <c r="K23" s="24">
        <v>-7</v>
      </c>
      <c r="L23" s="7"/>
      <c r="M23" s="7"/>
      <c r="N23" s="7"/>
      <c r="O23" s="7"/>
      <c r="P23" s="7"/>
      <c r="Q23" s="7"/>
      <c r="R23" s="7"/>
    </row>
    <row r="24" spans="1:18" x14ac:dyDescent="0.2">
      <c r="A24" s="1" t="s">
        <v>24</v>
      </c>
      <c r="B24" s="3">
        <v>22</v>
      </c>
      <c r="C24" s="4">
        <v>4.9502401294524576</v>
      </c>
      <c r="D24" s="4"/>
      <c r="E24" s="12">
        <v>-2</v>
      </c>
      <c r="G24" s="1" t="s">
        <v>95</v>
      </c>
      <c r="H24" s="3">
        <v>92</v>
      </c>
      <c r="I24" s="4">
        <v>3.7345020241835898</v>
      </c>
      <c r="J24" s="4"/>
      <c r="K24" s="12">
        <v>0</v>
      </c>
    </row>
    <row r="25" spans="1:18" s="26" customFormat="1" x14ac:dyDescent="0.2">
      <c r="A25" s="21" t="s">
        <v>25</v>
      </c>
      <c r="B25" s="22">
        <v>23</v>
      </c>
      <c r="C25" s="23">
        <v>4.9301139019553659</v>
      </c>
      <c r="D25" s="23"/>
      <c r="E25" s="24">
        <v>-8</v>
      </c>
      <c r="F25" s="7"/>
      <c r="G25" s="21" t="s">
        <v>96</v>
      </c>
      <c r="H25" s="22">
        <v>93</v>
      </c>
      <c r="I25" s="23">
        <v>3.7161474602630462</v>
      </c>
      <c r="J25" s="23"/>
      <c r="K25" s="24">
        <v>-5</v>
      </c>
      <c r="L25" s="7"/>
      <c r="M25" s="7"/>
      <c r="N25" s="7"/>
      <c r="O25" s="7"/>
      <c r="P25" s="7"/>
      <c r="Q25" s="7"/>
      <c r="R25" s="7"/>
    </row>
    <row r="26" spans="1:18" x14ac:dyDescent="0.2">
      <c r="A26" s="1" t="s">
        <v>26</v>
      </c>
      <c r="B26" s="3">
        <v>24</v>
      </c>
      <c r="C26" s="4">
        <v>4.9174163993127165</v>
      </c>
      <c r="D26" s="4"/>
      <c r="E26" s="12">
        <v>2</v>
      </c>
      <c r="G26" s="1" t="s">
        <v>97</v>
      </c>
      <c r="H26" s="3">
        <v>94</v>
      </c>
      <c r="I26" s="4">
        <v>3.7051733553286099</v>
      </c>
      <c r="J26" s="4"/>
      <c r="K26" s="12">
        <v>-3</v>
      </c>
    </row>
    <row r="27" spans="1:18" s="26" customFormat="1" x14ac:dyDescent="0.2">
      <c r="A27" s="21" t="s">
        <v>27</v>
      </c>
      <c r="B27" s="22">
        <v>25</v>
      </c>
      <c r="C27" s="23">
        <v>4.9133170933924815</v>
      </c>
      <c r="D27" s="23"/>
      <c r="E27" s="24">
        <v>7</v>
      </c>
      <c r="F27" s="7"/>
      <c r="G27" s="21" t="s">
        <v>98</v>
      </c>
      <c r="H27" s="22">
        <v>95</v>
      </c>
      <c r="I27" s="23">
        <v>3.667724122564104</v>
      </c>
      <c r="J27" s="23"/>
      <c r="K27" s="24">
        <v>5</v>
      </c>
      <c r="L27" s="7"/>
      <c r="M27" s="7"/>
      <c r="N27" s="7"/>
      <c r="O27" s="7"/>
      <c r="P27" s="7"/>
      <c r="Q27" s="7"/>
      <c r="R27" s="7"/>
    </row>
    <row r="28" spans="1:18" x14ac:dyDescent="0.2">
      <c r="A28" s="1" t="s">
        <v>28</v>
      </c>
      <c r="B28" s="3">
        <v>26</v>
      </c>
      <c r="C28" s="4">
        <v>4.8997547888689796</v>
      </c>
      <c r="D28" s="4"/>
      <c r="E28" s="12">
        <v>1</v>
      </c>
      <c r="G28" s="1" t="s">
        <v>99</v>
      </c>
      <c r="H28" s="3">
        <v>96</v>
      </c>
      <c r="I28" s="4">
        <v>3.6569654177102962</v>
      </c>
      <c r="J28" s="4"/>
      <c r="K28" s="12">
        <v>7</v>
      </c>
    </row>
    <row r="29" spans="1:18" s="26" customFormat="1" x14ac:dyDescent="0.2">
      <c r="A29" s="21" t="s">
        <v>29</v>
      </c>
      <c r="B29" s="22">
        <v>27</v>
      </c>
      <c r="C29" s="23">
        <v>4.8844147244714753</v>
      </c>
      <c r="D29" s="23"/>
      <c r="E29" s="24">
        <v>1</v>
      </c>
      <c r="F29" s="7"/>
      <c r="G29" s="21" t="s">
        <v>100</v>
      </c>
      <c r="H29" s="22">
        <v>97</v>
      </c>
      <c r="I29" s="23">
        <v>3.652263688899327</v>
      </c>
      <c r="J29" s="23"/>
      <c r="K29" s="24">
        <v>-11</v>
      </c>
      <c r="L29" s="7"/>
      <c r="M29" s="7"/>
      <c r="N29" s="7"/>
      <c r="O29" s="7"/>
      <c r="P29" s="7"/>
      <c r="Q29" s="7"/>
      <c r="R29" s="7"/>
    </row>
    <row r="30" spans="1:18" x14ac:dyDescent="0.2">
      <c r="A30" s="1" t="s">
        <v>30</v>
      </c>
      <c r="B30" s="3">
        <v>28</v>
      </c>
      <c r="C30" s="4">
        <v>4.8635178587303969</v>
      </c>
      <c r="D30" s="4"/>
      <c r="E30" s="12">
        <v>2</v>
      </c>
      <c r="G30" s="1" t="s">
        <v>101</v>
      </c>
      <c r="H30" s="3">
        <v>98</v>
      </c>
      <c r="I30" s="4">
        <v>3.6433928423885469</v>
      </c>
      <c r="J30" s="4"/>
      <c r="K30" s="12">
        <v>16</v>
      </c>
    </row>
    <row r="31" spans="1:18" s="26" customFormat="1" x14ac:dyDescent="0.2">
      <c r="A31" s="21" t="s">
        <v>31</v>
      </c>
      <c r="B31" s="22">
        <v>29</v>
      </c>
      <c r="C31" s="23">
        <v>4.8398450164896021</v>
      </c>
      <c r="D31" s="23"/>
      <c r="E31" s="24">
        <v>-5</v>
      </c>
      <c r="F31" s="7"/>
      <c r="G31" s="21" t="s">
        <v>102</v>
      </c>
      <c r="H31" s="22">
        <v>99</v>
      </c>
      <c r="I31" s="23">
        <v>3.6319631750000814</v>
      </c>
      <c r="J31" s="23"/>
      <c r="K31" s="24">
        <v>2</v>
      </c>
      <c r="L31" s="7"/>
      <c r="M31" s="7"/>
      <c r="N31" s="7"/>
      <c r="O31" s="7"/>
      <c r="P31" s="7"/>
      <c r="Q31" s="7"/>
      <c r="R31" s="7"/>
    </row>
    <row r="32" spans="1:18" x14ac:dyDescent="0.2">
      <c r="A32" s="1" t="s">
        <v>32</v>
      </c>
      <c r="B32" s="3">
        <v>30</v>
      </c>
      <c r="C32" s="4">
        <v>4.8202038508769585</v>
      </c>
      <c r="D32" s="4"/>
      <c r="E32" s="12">
        <v>-5</v>
      </c>
      <c r="G32" s="1" t="s">
        <v>103</v>
      </c>
      <c r="H32" s="3">
        <v>100</v>
      </c>
      <c r="I32" s="4">
        <v>3.6289150809748438</v>
      </c>
      <c r="J32" s="4"/>
      <c r="K32" s="12" t="s">
        <v>41</v>
      </c>
    </row>
    <row r="33" spans="1:18" s="26" customFormat="1" x14ac:dyDescent="0.2">
      <c r="A33" s="21" t="s">
        <v>33</v>
      </c>
      <c r="B33" s="22">
        <v>31</v>
      </c>
      <c r="C33" s="23">
        <v>4.7795918143032479</v>
      </c>
      <c r="D33" s="23"/>
      <c r="E33" s="24">
        <v>0</v>
      </c>
      <c r="F33" s="7"/>
      <c r="G33" s="21" t="s">
        <v>104</v>
      </c>
      <c r="H33" s="22">
        <v>101</v>
      </c>
      <c r="I33" s="23">
        <v>3.6132094837413207</v>
      </c>
      <c r="J33" s="23"/>
      <c r="K33" s="24">
        <v>-6</v>
      </c>
      <c r="L33" s="7"/>
      <c r="M33" s="7"/>
      <c r="N33" s="7"/>
      <c r="O33" s="7"/>
      <c r="P33" s="7"/>
      <c r="Q33" s="7"/>
      <c r="R33" s="7"/>
    </row>
    <row r="34" spans="1:18" x14ac:dyDescent="0.2">
      <c r="A34" s="1" t="s">
        <v>34</v>
      </c>
      <c r="B34" s="3">
        <v>32</v>
      </c>
      <c r="C34" s="4">
        <v>4.7515013957408234</v>
      </c>
      <c r="D34" s="4"/>
      <c r="E34" s="12">
        <v>-3</v>
      </c>
      <c r="G34" s="1" t="s">
        <v>105</v>
      </c>
      <c r="H34" s="3">
        <v>102</v>
      </c>
      <c r="I34" s="4">
        <v>3.6030743795131204</v>
      </c>
      <c r="J34" s="4"/>
      <c r="K34" s="12">
        <v>-3</v>
      </c>
    </row>
    <row r="35" spans="1:18" s="26" customFormat="1" x14ac:dyDescent="0.2">
      <c r="A35" s="21" t="s">
        <v>35</v>
      </c>
      <c r="B35" s="22">
        <v>33</v>
      </c>
      <c r="C35" s="23">
        <v>4.705723546027599</v>
      </c>
      <c r="D35" s="23"/>
      <c r="E35" s="24">
        <v>4</v>
      </c>
      <c r="F35" s="7"/>
      <c r="G35" s="21" t="s">
        <v>106</v>
      </c>
      <c r="H35" s="22">
        <v>103</v>
      </c>
      <c r="I35" s="23">
        <v>3.5983949639184378</v>
      </c>
      <c r="J35" s="23"/>
      <c r="K35" s="24">
        <v>-5</v>
      </c>
      <c r="L35" s="7"/>
      <c r="M35" s="7"/>
      <c r="N35" s="7"/>
      <c r="O35" s="7"/>
      <c r="P35" s="7"/>
      <c r="Q35" s="7"/>
      <c r="R35" s="7"/>
    </row>
    <row r="36" spans="1:18" x14ac:dyDescent="0.2">
      <c r="A36" s="1" t="s">
        <v>36</v>
      </c>
      <c r="B36" s="3">
        <v>34</v>
      </c>
      <c r="C36" s="4">
        <v>4.7036321460879327</v>
      </c>
      <c r="D36" s="4"/>
      <c r="E36" s="12">
        <v>1</v>
      </c>
      <c r="G36" s="1" t="s">
        <v>107</v>
      </c>
      <c r="H36" s="3">
        <v>104</v>
      </c>
      <c r="I36" s="4">
        <v>3.5867562261585966</v>
      </c>
      <c r="J36" s="4"/>
      <c r="K36" s="12">
        <v>-8</v>
      </c>
    </row>
    <row r="37" spans="1:18" s="26" customFormat="1" x14ac:dyDescent="0.2">
      <c r="A37" s="21" t="s">
        <v>37</v>
      </c>
      <c r="B37" s="22">
        <v>35</v>
      </c>
      <c r="C37" s="23">
        <v>4.5931597726513687</v>
      </c>
      <c r="D37" s="23"/>
      <c r="E37" s="24">
        <v>-1</v>
      </c>
      <c r="F37" s="7"/>
      <c r="G37" s="21" t="s">
        <v>108</v>
      </c>
      <c r="H37" s="22">
        <v>105</v>
      </c>
      <c r="I37" s="23">
        <v>3.5635318042589721</v>
      </c>
      <c r="J37" s="23"/>
      <c r="K37" s="24">
        <v>-3</v>
      </c>
      <c r="L37" s="7"/>
      <c r="M37" s="7"/>
      <c r="N37" s="7"/>
      <c r="O37" s="7"/>
      <c r="P37" s="7"/>
      <c r="Q37" s="7"/>
      <c r="R37" s="7"/>
    </row>
    <row r="38" spans="1:18" x14ac:dyDescent="0.2">
      <c r="A38" s="1" t="s">
        <v>38</v>
      </c>
      <c r="B38" s="3">
        <v>36</v>
      </c>
      <c r="C38" s="4">
        <v>4.5819328268213608</v>
      </c>
      <c r="D38" s="4"/>
      <c r="E38" s="12">
        <v>-3</v>
      </c>
      <c r="G38" s="1" t="s">
        <v>109</v>
      </c>
      <c r="H38" s="3">
        <v>106</v>
      </c>
      <c r="I38" s="4">
        <v>3.5603288067141761</v>
      </c>
      <c r="J38" s="4"/>
      <c r="K38" s="12">
        <v>3</v>
      </c>
    </row>
    <row r="39" spans="1:18" s="26" customFormat="1" x14ac:dyDescent="0.2">
      <c r="A39" s="21" t="s">
        <v>39</v>
      </c>
      <c r="B39" s="22">
        <v>37</v>
      </c>
      <c r="C39" s="23">
        <v>4.5435758501945047</v>
      </c>
      <c r="D39" s="23"/>
      <c r="E39" s="24">
        <v>19</v>
      </c>
      <c r="F39" s="7"/>
      <c r="G39" s="21" t="s">
        <v>110</v>
      </c>
      <c r="H39" s="22">
        <v>107</v>
      </c>
      <c r="I39" s="23">
        <v>3.4865318624417974</v>
      </c>
      <c r="J39" s="23"/>
      <c r="K39" s="24">
        <v>-3</v>
      </c>
      <c r="L39" s="7"/>
      <c r="M39" s="7"/>
      <c r="N39" s="7"/>
      <c r="O39" s="7"/>
      <c r="P39" s="7"/>
      <c r="Q39" s="7"/>
      <c r="R39" s="7"/>
    </row>
    <row r="40" spans="1:18" x14ac:dyDescent="0.2">
      <c r="A40" s="1" t="s">
        <v>40</v>
      </c>
      <c r="B40" s="3">
        <v>38</v>
      </c>
      <c r="C40" s="4">
        <v>4.5139220569889895</v>
      </c>
      <c r="D40" s="4"/>
      <c r="E40" s="12" t="s">
        <v>41</v>
      </c>
      <c r="G40" s="1" t="s">
        <v>111</v>
      </c>
      <c r="H40" s="3">
        <v>108</v>
      </c>
      <c r="I40" s="4">
        <v>3.4641862670299126</v>
      </c>
      <c r="J40" s="4"/>
      <c r="K40" s="12">
        <v>3</v>
      </c>
    </row>
    <row r="41" spans="1:18" s="26" customFormat="1" x14ac:dyDescent="0.2">
      <c r="A41" s="21" t="s">
        <v>42</v>
      </c>
      <c r="B41" s="22">
        <v>39</v>
      </c>
      <c r="C41" s="23">
        <v>4.5103145030175336</v>
      </c>
      <c r="D41" s="23"/>
      <c r="E41" s="24">
        <v>-1</v>
      </c>
      <c r="F41" s="7"/>
      <c r="G41" s="21" t="s">
        <v>112</v>
      </c>
      <c r="H41" s="22">
        <v>109</v>
      </c>
      <c r="I41" s="23">
        <v>3.4564818269862658</v>
      </c>
      <c r="J41" s="23"/>
      <c r="K41" s="24">
        <v>1</v>
      </c>
      <c r="L41" s="7"/>
      <c r="M41" s="7"/>
      <c r="N41" s="7"/>
      <c r="O41" s="7"/>
      <c r="P41" s="7"/>
      <c r="Q41" s="7"/>
      <c r="R41" s="7"/>
    </row>
    <row r="42" spans="1:18" x14ac:dyDescent="0.2">
      <c r="A42" s="1" t="s">
        <v>43</v>
      </c>
      <c r="B42" s="3">
        <v>40</v>
      </c>
      <c r="C42" s="4">
        <v>4.499146860767441</v>
      </c>
      <c r="D42" s="4"/>
      <c r="E42" s="12">
        <v>-4</v>
      </c>
      <c r="G42" s="1" t="s">
        <v>113</v>
      </c>
      <c r="H42" s="3">
        <v>110</v>
      </c>
      <c r="I42" s="4">
        <v>3.4563925663459933</v>
      </c>
      <c r="J42" s="4"/>
      <c r="K42" s="12">
        <v>7</v>
      </c>
    </row>
    <row r="43" spans="1:18" s="26" customFormat="1" x14ac:dyDescent="0.2">
      <c r="A43" s="21" t="s">
        <v>44</v>
      </c>
      <c r="B43" s="22">
        <v>41</v>
      </c>
      <c r="C43" s="23">
        <v>4.4911022065827391</v>
      </c>
      <c r="D43" s="23"/>
      <c r="E43" s="24">
        <v>1</v>
      </c>
      <c r="F43" s="7"/>
      <c r="G43" s="21" t="s">
        <v>114</v>
      </c>
      <c r="H43" s="22">
        <v>111</v>
      </c>
      <c r="I43" s="23">
        <v>3.4506631701292925</v>
      </c>
      <c r="J43" s="23"/>
      <c r="K43" s="24">
        <v>-4</v>
      </c>
      <c r="L43" s="7"/>
      <c r="M43" s="7"/>
      <c r="N43" s="7"/>
      <c r="O43" s="7"/>
      <c r="P43" s="7"/>
      <c r="Q43" s="7"/>
      <c r="R43" s="7"/>
    </row>
    <row r="44" spans="1:18" x14ac:dyDescent="0.2">
      <c r="A44" s="1" t="s">
        <v>45</v>
      </c>
      <c r="B44" s="3">
        <v>42</v>
      </c>
      <c r="C44" s="4">
        <v>4.470281100508628</v>
      </c>
      <c r="D44" s="4"/>
      <c r="E44" s="12">
        <v>7</v>
      </c>
      <c r="G44" s="1" t="s">
        <v>115</v>
      </c>
      <c r="H44" s="3">
        <v>112</v>
      </c>
      <c r="I44" s="4">
        <v>3.4173988997511788</v>
      </c>
      <c r="J44" s="4"/>
      <c r="K44" s="12">
        <v>0</v>
      </c>
    </row>
    <row r="45" spans="1:18" s="26" customFormat="1" x14ac:dyDescent="0.2">
      <c r="A45" s="21" t="s">
        <v>46</v>
      </c>
      <c r="B45" s="22">
        <v>43</v>
      </c>
      <c r="C45" s="23">
        <v>4.4687374628610774</v>
      </c>
      <c r="D45" s="23"/>
      <c r="E45" s="24">
        <v>-2</v>
      </c>
      <c r="F45" s="7"/>
      <c r="G45" s="21" t="s">
        <v>116</v>
      </c>
      <c r="H45" s="22">
        <v>113</v>
      </c>
      <c r="I45" s="23">
        <v>3.4119754909833127</v>
      </c>
      <c r="J45" s="23"/>
      <c r="K45" s="24">
        <v>-7</v>
      </c>
      <c r="L45" s="7"/>
      <c r="M45" s="7"/>
      <c r="N45" s="7"/>
      <c r="O45" s="7"/>
      <c r="P45" s="7"/>
      <c r="Q45" s="7"/>
      <c r="R45" s="7"/>
    </row>
    <row r="46" spans="1:18" x14ac:dyDescent="0.2">
      <c r="A46" s="1" t="s">
        <v>47</v>
      </c>
      <c r="B46" s="3">
        <v>44</v>
      </c>
      <c r="C46" s="4">
        <v>4.4584772986275132</v>
      </c>
      <c r="D46" s="4"/>
      <c r="E46" s="12">
        <v>-1</v>
      </c>
      <c r="G46" s="1" t="s">
        <v>117</v>
      </c>
      <c r="H46" s="3">
        <v>114</v>
      </c>
      <c r="I46" s="4">
        <v>3.4110974266823249</v>
      </c>
      <c r="J46" s="4"/>
      <c r="K46" s="12">
        <v>4</v>
      </c>
    </row>
    <row r="47" spans="1:18" s="26" customFormat="1" x14ac:dyDescent="0.2">
      <c r="A47" s="21" t="s">
        <v>48</v>
      </c>
      <c r="B47" s="22">
        <v>45</v>
      </c>
      <c r="C47" s="23">
        <v>4.4517702976081681</v>
      </c>
      <c r="D47" s="23"/>
      <c r="E47" s="24">
        <v>-6</v>
      </c>
      <c r="F47" s="7"/>
      <c r="G47" s="21" t="s">
        <v>118</v>
      </c>
      <c r="H47" s="22">
        <v>115</v>
      </c>
      <c r="I47" s="23">
        <v>3.3918461234109425</v>
      </c>
      <c r="J47" s="23"/>
      <c r="K47" s="24">
        <v>8</v>
      </c>
      <c r="L47" s="7"/>
      <c r="M47" s="7"/>
      <c r="N47" s="7"/>
      <c r="O47" s="7"/>
      <c r="P47" s="7"/>
      <c r="Q47" s="7"/>
      <c r="R47" s="7"/>
    </row>
    <row r="48" spans="1:18" x14ac:dyDescent="0.2">
      <c r="A48" s="1" t="s">
        <v>49</v>
      </c>
      <c r="B48" s="3">
        <v>46</v>
      </c>
      <c r="C48" s="4">
        <v>4.4416173634466238</v>
      </c>
      <c r="D48" s="4"/>
      <c r="E48" s="12">
        <v>4</v>
      </c>
      <c r="G48" s="1" t="s">
        <v>119</v>
      </c>
      <c r="H48" s="3">
        <v>116</v>
      </c>
      <c r="I48" s="4">
        <v>3.3900754703550731</v>
      </c>
      <c r="J48" s="4"/>
      <c r="K48" s="12">
        <v>-1</v>
      </c>
    </row>
    <row r="49" spans="1:18" s="26" customFormat="1" x14ac:dyDescent="0.2">
      <c r="A49" s="21" t="s">
        <v>50</v>
      </c>
      <c r="B49" s="22">
        <v>47</v>
      </c>
      <c r="C49" s="23">
        <v>4.4360422217066136</v>
      </c>
      <c r="D49" s="23"/>
      <c r="E49" s="24">
        <v>-3</v>
      </c>
      <c r="F49" s="7"/>
      <c r="G49" s="21" t="s">
        <v>120</v>
      </c>
      <c r="H49" s="22">
        <v>117</v>
      </c>
      <c r="I49" s="23">
        <v>3.383637152484356</v>
      </c>
      <c r="J49" s="23"/>
      <c r="K49" s="24">
        <v>-9</v>
      </c>
      <c r="L49" s="7"/>
      <c r="M49" s="7"/>
      <c r="N49" s="7"/>
      <c r="O49" s="7"/>
      <c r="P49" s="7"/>
      <c r="Q49" s="7"/>
      <c r="R49" s="7"/>
    </row>
    <row r="50" spans="1:18" x14ac:dyDescent="0.2">
      <c r="A50" s="1" t="s">
        <v>51</v>
      </c>
      <c r="B50" s="3">
        <v>48</v>
      </c>
      <c r="C50" s="4">
        <v>4.4285860626905178</v>
      </c>
      <c r="D50" s="4"/>
      <c r="E50" s="12">
        <v>3</v>
      </c>
      <c r="G50" s="1" t="s">
        <v>121</v>
      </c>
      <c r="H50" s="3">
        <v>118</v>
      </c>
      <c r="I50" s="4">
        <v>3.3312546816149098</v>
      </c>
      <c r="J50" s="4"/>
      <c r="K50" s="12">
        <v>1</v>
      </c>
    </row>
    <row r="51" spans="1:18" s="26" customFormat="1" x14ac:dyDescent="0.2">
      <c r="A51" s="21" t="s">
        <v>52</v>
      </c>
      <c r="B51" s="22">
        <v>49</v>
      </c>
      <c r="C51" s="23">
        <v>4.3868334049449444</v>
      </c>
      <c r="D51" s="23"/>
      <c r="E51" s="24">
        <v>6</v>
      </c>
      <c r="F51" s="7"/>
      <c r="G51" s="21" t="s">
        <v>122</v>
      </c>
      <c r="H51" s="22">
        <v>119</v>
      </c>
      <c r="I51" s="23">
        <v>3.3075174691515161</v>
      </c>
      <c r="J51" s="23"/>
      <c r="K51" s="24">
        <v>-3</v>
      </c>
      <c r="L51" s="7"/>
      <c r="M51" s="7"/>
      <c r="N51" s="7"/>
      <c r="O51" s="7"/>
      <c r="P51" s="7"/>
      <c r="Q51" s="7"/>
      <c r="R51" s="7"/>
    </row>
    <row r="52" spans="1:18" x14ac:dyDescent="0.2">
      <c r="A52" s="1" t="s">
        <v>53</v>
      </c>
      <c r="B52" s="3">
        <v>50</v>
      </c>
      <c r="C52" s="4">
        <v>4.3765761758804951</v>
      </c>
      <c r="D52" s="4"/>
      <c r="E52" s="12">
        <v>-2</v>
      </c>
      <c r="G52" s="1" t="s">
        <v>123</v>
      </c>
      <c r="H52" s="3">
        <v>120</v>
      </c>
      <c r="I52" s="4">
        <v>3.2875404864604238</v>
      </c>
      <c r="J52" s="4"/>
      <c r="K52" s="12">
        <v>2</v>
      </c>
    </row>
    <row r="53" spans="1:18" s="26" customFormat="1" x14ac:dyDescent="0.2">
      <c r="A53" s="21" t="s">
        <v>54</v>
      </c>
      <c r="B53" s="22">
        <v>51</v>
      </c>
      <c r="C53" s="23">
        <v>4.3691328802171396</v>
      </c>
      <c r="D53" s="23"/>
      <c r="E53" s="24">
        <v>1</v>
      </c>
      <c r="F53" s="7"/>
      <c r="G53" s="21" t="s">
        <v>124</v>
      </c>
      <c r="H53" s="22">
        <v>121</v>
      </c>
      <c r="I53" s="23">
        <v>3.274690880708071</v>
      </c>
      <c r="J53" s="23"/>
      <c r="K53" s="24">
        <v>5</v>
      </c>
      <c r="L53" s="7"/>
      <c r="M53" s="7"/>
      <c r="N53" s="7"/>
      <c r="O53" s="7"/>
      <c r="P53" s="7"/>
      <c r="Q53" s="7"/>
      <c r="R53" s="7"/>
    </row>
    <row r="54" spans="1:18" x14ac:dyDescent="0.2">
      <c r="A54" s="1" t="s">
        <v>55</v>
      </c>
      <c r="B54" s="3">
        <v>52</v>
      </c>
      <c r="C54" s="4">
        <v>4.3552579428102343</v>
      </c>
      <c r="D54" s="4"/>
      <c r="E54" s="12">
        <v>-7</v>
      </c>
      <c r="G54" s="1" t="s">
        <v>125</v>
      </c>
      <c r="H54" s="3">
        <v>122</v>
      </c>
      <c r="I54" s="4">
        <v>3.2489399593081383</v>
      </c>
      <c r="J54" s="4"/>
      <c r="K54" s="12">
        <v>3</v>
      </c>
    </row>
    <row r="55" spans="1:18" s="26" customFormat="1" x14ac:dyDescent="0.2">
      <c r="A55" s="21" t="s">
        <v>56</v>
      </c>
      <c r="B55" s="22">
        <v>53</v>
      </c>
      <c r="C55" s="23">
        <v>4.3387185458420054</v>
      </c>
      <c r="D55" s="23"/>
      <c r="E55" s="24">
        <v>-7</v>
      </c>
      <c r="F55" s="7"/>
      <c r="G55" s="21" t="s">
        <v>126</v>
      </c>
      <c r="H55" s="22">
        <v>123</v>
      </c>
      <c r="I55" s="23">
        <v>3.2378074963416945</v>
      </c>
      <c r="J55" s="23"/>
      <c r="K55" s="24">
        <v>6</v>
      </c>
      <c r="L55" s="7"/>
      <c r="M55" s="7"/>
      <c r="N55" s="7"/>
      <c r="O55" s="7"/>
      <c r="P55" s="7"/>
      <c r="Q55" s="7"/>
      <c r="R55" s="7"/>
    </row>
    <row r="56" spans="1:18" x14ac:dyDescent="0.2">
      <c r="A56" s="1" t="s">
        <v>57</v>
      </c>
      <c r="B56" s="3">
        <v>54</v>
      </c>
      <c r="C56" s="4">
        <v>4.3163709032363053</v>
      </c>
      <c r="D56" s="4"/>
      <c r="E56" s="12">
        <v>0</v>
      </c>
      <c r="G56" s="1" t="s">
        <v>127</v>
      </c>
      <c r="H56" s="3">
        <v>124</v>
      </c>
      <c r="I56" s="4">
        <v>3.2243423288152719</v>
      </c>
      <c r="J56" s="4"/>
      <c r="K56" s="12">
        <v>-3</v>
      </c>
    </row>
    <row r="57" spans="1:18" s="26" customFormat="1" x14ac:dyDescent="0.2">
      <c r="A57" s="21" t="s">
        <v>58</v>
      </c>
      <c r="B57" s="22">
        <v>55</v>
      </c>
      <c r="C57" s="23">
        <v>4.296895839468907</v>
      </c>
      <c r="D57" s="23"/>
      <c r="E57" s="24">
        <v>-15</v>
      </c>
      <c r="F57" s="7"/>
      <c r="G57" s="21" t="s">
        <v>128</v>
      </c>
      <c r="H57" s="22">
        <v>125</v>
      </c>
      <c r="I57" s="23">
        <v>3.1701027390351264</v>
      </c>
      <c r="J57" s="23"/>
      <c r="K57" s="24">
        <v>3</v>
      </c>
      <c r="L57" s="7"/>
      <c r="M57" s="7"/>
      <c r="N57" s="7"/>
      <c r="O57" s="7"/>
      <c r="P57" s="7"/>
      <c r="Q57" s="7"/>
      <c r="R57" s="7"/>
    </row>
    <row r="58" spans="1:18" x14ac:dyDescent="0.2">
      <c r="A58" s="1" t="s">
        <v>59</v>
      </c>
      <c r="B58" s="3">
        <v>56</v>
      </c>
      <c r="C58" s="4">
        <v>4.2931409521460528</v>
      </c>
      <c r="D58" s="4"/>
      <c r="E58" s="12">
        <v>1</v>
      </c>
      <c r="G58" s="1" t="s">
        <v>129</v>
      </c>
      <c r="H58" s="3">
        <v>126</v>
      </c>
      <c r="I58" s="4">
        <v>3.150432904659187</v>
      </c>
      <c r="J58" s="4"/>
      <c r="K58" s="12">
        <v>5</v>
      </c>
    </row>
    <row r="59" spans="1:18" s="26" customFormat="1" x14ac:dyDescent="0.2">
      <c r="A59" s="21" t="s">
        <v>60</v>
      </c>
      <c r="B59" s="22">
        <v>57</v>
      </c>
      <c r="C59" s="23">
        <v>4.2861101159803763</v>
      </c>
      <c r="D59" s="23"/>
      <c r="E59" s="24">
        <v>4</v>
      </c>
      <c r="F59" s="7"/>
      <c r="G59" s="21" t="s">
        <v>130</v>
      </c>
      <c r="H59" s="22">
        <v>127</v>
      </c>
      <c r="I59" s="23">
        <v>3.1395523504137386</v>
      </c>
      <c r="J59" s="23"/>
      <c r="K59" s="24">
        <v>3</v>
      </c>
      <c r="L59" s="7"/>
      <c r="M59" s="7"/>
      <c r="N59" s="7"/>
      <c r="O59" s="7"/>
      <c r="P59" s="7"/>
      <c r="Q59" s="7"/>
      <c r="R59" s="7"/>
    </row>
    <row r="60" spans="1:18" x14ac:dyDescent="0.2">
      <c r="A60" s="1" t="s">
        <v>61</v>
      </c>
      <c r="B60" s="3">
        <v>58</v>
      </c>
      <c r="C60" s="4">
        <v>4.2840702774767498</v>
      </c>
      <c r="D60" s="4"/>
      <c r="E60" s="12">
        <v>-5</v>
      </c>
      <c r="G60" s="1" t="s">
        <v>131</v>
      </c>
      <c r="H60" s="3">
        <v>128</v>
      </c>
      <c r="I60" s="4">
        <v>3.117312482850199</v>
      </c>
      <c r="J60" s="4"/>
      <c r="K60" s="12">
        <v>4</v>
      </c>
    </row>
    <row r="61" spans="1:18" s="26" customFormat="1" x14ac:dyDescent="0.2">
      <c r="A61" s="21" t="s">
        <v>62</v>
      </c>
      <c r="B61" s="22">
        <v>59</v>
      </c>
      <c r="C61" s="23">
        <v>4.2282705428133269</v>
      </c>
      <c r="D61" s="23"/>
      <c r="E61" s="24">
        <v>-1</v>
      </c>
      <c r="F61" s="7"/>
      <c r="G61" s="21" t="s">
        <v>132</v>
      </c>
      <c r="H61" s="22">
        <v>129</v>
      </c>
      <c r="I61" s="23">
        <v>3.1128790085636893</v>
      </c>
      <c r="J61" s="23"/>
      <c r="K61" s="24">
        <v>4</v>
      </c>
      <c r="L61" s="7"/>
      <c r="M61" s="7"/>
      <c r="N61" s="7"/>
      <c r="O61" s="7"/>
      <c r="P61" s="7"/>
      <c r="Q61" s="7"/>
      <c r="R61" s="7"/>
    </row>
    <row r="62" spans="1:18" x14ac:dyDescent="0.2">
      <c r="A62" s="1" t="s">
        <v>63</v>
      </c>
      <c r="B62" s="3">
        <v>60</v>
      </c>
      <c r="C62" s="4">
        <v>4.1798965143394851</v>
      </c>
      <c r="D62" s="4"/>
      <c r="E62" s="12">
        <v>4</v>
      </c>
      <c r="G62" s="1" t="s">
        <v>133</v>
      </c>
      <c r="H62" s="3">
        <v>130</v>
      </c>
      <c r="I62" s="4">
        <v>3.089392899613872</v>
      </c>
      <c r="J62" s="4"/>
      <c r="K62" s="12">
        <v>-10</v>
      </c>
    </row>
    <row r="63" spans="1:18" s="26" customFormat="1" x14ac:dyDescent="0.2">
      <c r="A63" s="21" t="s">
        <v>64</v>
      </c>
      <c r="B63" s="22">
        <v>61</v>
      </c>
      <c r="C63" s="23">
        <v>4.1749281486694283</v>
      </c>
      <c r="D63" s="23"/>
      <c r="E63" s="24">
        <v>-1</v>
      </c>
      <c r="F63" s="7"/>
      <c r="G63" s="21" t="s">
        <v>134</v>
      </c>
      <c r="H63" s="22">
        <v>131</v>
      </c>
      <c r="I63" s="23">
        <v>3.086803644039319</v>
      </c>
      <c r="J63" s="23"/>
      <c r="K63" s="24">
        <v>-4</v>
      </c>
      <c r="L63" s="7"/>
      <c r="M63" s="7"/>
      <c r="N63" s="7"/>
      <c r="O63" s="7"/>
      <c r="P63" s="7"/>
      <c r="Q63" s="7"/>
      <c r="R63" s="7"/>
    </row>
    <row r="64" spans="1:18" x14ac:dyDescent="0.2">
      <c r="A64" s="1" t="s">
        <v>65</v>
      </c>
      <c r="B64" s="3">
        <v>62</v>
      </c>
      <c r="C64" s="4">
        <v>4.1681115006267149</v>
      </c>
      <c r="D64" s="4"/>
      <c r="E64" s="12">
        <v>0</v>
      </c>
      <c r="G64" s="1" t="s">
        <v>135</v>
      </c>
      <c r="H64" s="3">
        <v>132</v>
      </c>
      <c r="I64" s="4">
        <v>3.068582224197177</v>
      </c>
      <c r="J64" s="4"/>
      <c r="K64" s="12">
        <v>-19</v>
      </c>
    </row>
    <row r="65" spans="1:18" s="26" customFormat="1" x14ac:dyDescent="0.2">
      <c r="A65" s="21" t="s">
        <v>66</v>
      </c>
      <c r="B65" s="22">
        <v>63</v>
      </c>
      <c r="C65" s="23">
        <v>4.1609225743956859</v>
      </c>
      <c r="D65" s="23"/>
      <c r="E65" s="24">
        <v>-4</v>
      </c>
      <c r="F65" s="7"/>
      <c r="G65" s="21" t="s">
        <v>136</v>
      </c>
      <c r="H65" s="22">
        <v>133</v>
      </c>
      <c r="I65" s="23">
        <v>2.9635328364325546</v>
      </c>
      <c r="J65" s="23"/>
      <c r="K65" s="24" t="s">
        <v>41</v>
      </c>
      <c r="L65" s="7"/>
      <c r="M65" s="7"/>
      <c r="N65" s="7"/>
      <c r="O65" s="7"/>
      <c r="P65" s="7"/>
      <c r="Q65" s="7"/>
      <c r="R65" s="7"/>
    </row>
    <row r="66" spans="1:18" x14ac:dyDescent="0.2">
      <c r="A66" s="1" t="s">
        <v>67</v>
      </c>
      <c r="B66" s="3">
        <v>64</v>
      </c>
      <c r="C66" s="4">
        <v>4.1341585140116548</v>
      </c>
      <c r="D66" s="4"/>
      <c r="E66" s="12">
        <v>2</v>
      </c>
      <c r="G66" s="1" t="s">
        <v>137</v>
      </c>
      <c r="H66" s="3">
        <v>134</v>
      </c>
      <c r="I66" s="4">
        <v>2.9134423440562549</v>
      </c>
      <c r="J66" s="4"/>
      <c r="K66" s="12">
        <v>2</v>
      </c>
    </row>
    <row r="67" spans="1:18" s="26" customFormat="1" x14ac:dyDescent="0.2">
      <c r="A67" s="21" t="s">
        <v>68</v>
      </c>
      <c r="B67" s="22">
        <v>65</v>
      </c>
      <c r="C67" s="23">
        <v>4.1124042471652542</v>
      </c>
      <c r="D67" s="23"/>
      <c r="E67" s="24">
        <v>3</v>
      </c>
      <c r="F67" s="7"/>
      <c r="G67" s="21" t="s">
        <v>138</v>
      </c>
      <c r="H67" s="22">
        <v>135</v>
      </c>
      <c r="I67" s="23">
        <v>2.8934066586638276</v>
      </c>
      <c r="J67" s="23"/>
      <c r="K67" s="24">
        <v>0</v>
      </c>
      <c r="L67" s="7"/>
      <c r="M67" s="7"/>
      <c r="N67" s="7"/>
      <c r="O67" s="7"/>
      <c r="P67" s="7"/>
      <c r="Q67" s="7"/>
      <c r="R67" s="7"/>
    </row>
    <row r="68" spans="1:18" x14ac:dyDescent="0.2">
      <c r="A68" s="1" t="s">
        <v>69</v>
      </c>
      <c r="B68" s="3">
        <v>66</v>
      </c>
      <c r="C68" s="4">
        <v>4.1020053339743434</v>
      </c>
      <c r="D68" s="4"/>
      <c r="E68" s="12">
        <v>7</v>
      </c>
      <c r="G68" s="1" t="s">
        <v>139</v>
      </c>
      <c r="H68" s="3">
        <v>136</v>
      </c>
      <c r="I68" s="4">
        <v>2.883939448071283</v>
      </c>
      <c r="J68" s="4"/>
      <c r="K68" s="12" t="s">
        <v>41</v>
      </c>
    </row>
    <row r="69" spans="1:18" s="26" customFormat="1" x14ac:dyDescent="0.2">
      <c r="A69" s="21" t="s">
        <v>70</v>
      </c>
      <c r="B69" s="22">
        <v>67</v>
      </c>
      <c r="C69" s="23">
        <v>4.0793604596873276</v>
      </c>
      <c r="D69" s="23"/>
      <c r="E69" s="24">
        <v>-2</v>
      </c>
      <c r="F69" s="7"/>
      <c r="G69" s="21" t="s">
        <v>140</v>
      </c>
      <c r="H69" s="22">
        <v>137</v>
      </c>
      <c r="I69" s="23">
        <v>2.8669575898749255</v>
      </c>
      <c r="J69" s="23"/>
      <c r="K69" s="24" t="s">
        <v>41</v>
      </c>
      <c r="L69" s="7"/>
      <c r="M69" s="7"/>
      <c r="N69" s="7"/>
      <c r="O69" s="7"/>
      <c r="P69" s="7"/>
      <c r="Q69" s="7"/>
      <c r="R69" s="7"/>
    </row>
    <row r="70" spans="1:18" x14ac:dyDescent="0.2">
      <c r="A70" s="1" t="s">
        <v>71</v>
      </c>
      <c r="B70" s="3">
        <v>68</v>
      </c>
      <c r="C70" s="4">
        <v>4.0420188258542664</v>
      </c>
      <c r="D70" s="4"/>
      <c r="E70" s="12">
        <v>-5</v>
      </c>
      <c r="G70" s="1" t="s">
        <v>141</v>
      </c>
      <c r="H70" s="3">
        <v>138</v>
      </c>
      <c r="I70" s="4">
        <v>2.8177026159420726</v>
      </c>
      <c r="J70" s="4"/>
      <c r="K70" s="12">
        <v>-1</v>
      </c>
    </row>
    <row r="71" spans="1:18" s="26" customFormat="1" x14ac:dyDescent="0.2">
      <c r="A71" s="21" t="s">
        <v>72</v>
      </c>
      <c r="B71" s="22">
        <v>69</v>
      </c>
      <c r="C71" s="23">
        <v>4.0353663560057269</v>
      </c>
      <c r="D71" s="23"/>
      <c r="E71" s="24">
        <v>1</v>
      </c>
      <c r="F71" s="7"/>
      <c r="G71" s="21" t="s">
        <v>142</v>
      </c>
      <c r="H71" s="22">
        <v>139</v>
      </c>
      <c r="I71" s="23">
        <v>2.6098141588715831</v>
      </c>
      <c r="J71" s="23"/>
      <c r="K71" s="24">
        <v>0</v>
      </c>
      <c r="L71" s="7"/>
      <c r="M71" s="7"/>
      <c r="N71" s="7"/>
      <c r="O71" s="7"/>
      <c r="P71" s="7"/>
      <c r="Q71" s="7"/>
      <c r="R71" s="7"/>
    </row>
    <row r="72" spans="1:18" x14ac:dyDescent="0.2">
      <c r="A72" s="1" t="s">
        <v>73</v>
      </c>
      <c r="B72" s="3">
        <v>70</v>
      </c>
      <c r="C72" s="4">
        <v>4.0327816692328549</v>
      </c>
      <c r="D72" s="4"/>
      <c r="E72" s="12">
        <v>4</v>
      </c>
      <c r="G72" s="1" t="s">
        <v>143</v>
      </c>
      <c r="H72" s="3">
        <v>140</v>
      </c>
      <c r="I72" s="4">
        <v>2.5901366296506159</v>
      </c>
      <c r="J72" s="4"/>
      <c r="K72" s="12" t="s">
        <v>41</v>
      </c>
    </row>
    <row r="73" spans="1:18" x14ac:dyDescent="0.2">
      <c r="A73" s="9"/>
      <c r="B73" s="9"/>
      <c r="C73" s="9"/>
      <c r="D73" s="9"/>
      <c r="E73" s="9"/>
    </row>
    <row r="74" spans="1:18" s="26" customFormat="1" x14ac:dyDescent="0.2">
      <c r="F74" s="7"/>
      <c r="L74" s="7"/>
      <c r="M74" s="7"/>
      <c r="N74" s="7"/>
      <c r="O74" s="7"/>
      <c r="P74" s="7"/>
      <c r="Q74" s="7"/>
      <c r="R74" s="7"/>
    </row>
    <row r="75" spans="1:18" x14ac:dyDescent="0.2">
      <c r="A75" s="9"/>
      <c r="B75" s="9"/>
      <c r="C75" s="9"/>
      <c r="D75" s="9"/>
      <c r="E75" s="9"/>
    </row>
    <row r="76" spans="1:18" x14ac:dyDescent="0.2">
      <c r="A76" s="2"/>
      <c r="B76" s="6"/>
      <c r="C76" s="6"/>
      <c r="D76" s="6"/>
    </row>
    <row r="77" spans="1:18" x14ac:dyDescent="0.2">
      <c r="A77" s="2"/>
      <c r="B77" s="6"/>
      <c r="C77" s="6"/>
      <c r="D77" s="6"/>
    </row>
    <row r="78" spans="1:18" x14ac:dyDescent="0.2">
      <c r="A78" s="2"/>
      <c r="B78" s="6"/>
      <c r="C78" s="6"/>
      <c r="D78" s="6"/>
    </row>
  </sheetData>
  <mergeCells count="1">
    <mergeCell ref="A1:K1"/>
  </mergeCells>
  <pageMargins left="0" right="0" top="0" bottom="0" header="0" footer="0"/>
  <pageSetup paperSize="9" scale="7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0B7594D-87F1-4FC7-9FC0-12A8CD085D86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K3:K72 E3:E72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TTCI 2013 line</vt:lpstr>
      <vt:lpstr>TTCI 2013 paired</vt:lpstr>
      <vt:lpstr>'TTCI 2013 paired'!Print_Area</vt:lpstr>
    </vt:vector>
  </TitlesOfParts>
  <Company>World Economic Forum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Crotti</dc:creator>
  <cp:lastModifiedBy>Roberto Crotti</cp:lastModifiedBy>
  <dcterms:created xsi:type="dcterms:W3CDTF">2013-02-27T21:51:56Z</dcterms:created>
  <dcterms:modified xsi:type="dcterms:W3CDTF">2013-02-27T22:18:53Z</dcterms:modified>
</cp:coreProperties>
</file>